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emcoind.sharepoint.com/sites/CVSProductManagement/Shared Documents/Industrial/Portfolio Management/Lifecycle Management/Obsolete Group 1/"/>
    </mc:Choice>
  </mc:AlternateContent>
  <xr:revisionPtr revIDLastSave="255" documentId="8_{F962DBF3-67A1-4D04-8D55-BB6F896E909D}" xr6:coauthVersionLast="47" xr6:coauthVersionMax="47" xr10:uidLastSave="{822E57C2-6DC0-4F8D-B5B1-9B7CE21D1AF9}"/>
  <bookViews>
    <workbookView xWindow="-90" yWindow="195" windowWidth="14340" windowHeight="17025" activeTab="4" xr2:uid="{00000000-000D-0000-FFFF-FFFF00000000}"/>
  </bookViews>
  <sheets>
    <sheet name="206" sheetId="3" r:id="rId1"/>
    <sheet name="209" sheetId="4" r:id="rId2"/>
    <sheet name="239" sheetId="5" r:id="rId3"/>
    <sheet name="294" sheetId="6" r:id="rId4"/>
    <sheet name="299" sheetId="7" r:id="rId5"/>
  </sheets>
  <definedNames>
    <definedName name="_xlnm._FilterDatabase" localSheetId="0" hidden="1">'206'!$A$1:$D$1</definedName>
    <definedName name="_xlnm._FilterDatabase" localSheetId="1" hidden="1">'209'!$A$1:$D$1</definedName>
    <definedName name="_xlnm._FilterDatabase" localSheetId="2" hidden="1">'239'!$A$1:$D$1</definedName>
    <definedName name="_xlnm._FilterDatabase" localSheetId="3" hidden="1">'294'!$A$1:$D$1</definedName>
    <definedName name="_xlnm._FilterDatabase" localSheetId="4" hidden="1">'299'!$A$1:$D$1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4" l="1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</calcChain>
</file>

<file path=xl/sharedStrings.xml><?xml version="1.0" encoding="utf-8"?>
<sst xmlns="http://schemas.openxmlformats.org/spreadsheetml/2006/main" count="707" uniqueCount="291">
  <si>
    <t>ITEM</t>
  </si>
  <si>
    <t>DESCRIPTION</t>
  </si>
  <si>
    <t>Notes:</t>
  </si>
  <si>
    <t>Cost of Stock:</t>
  </si>
  <si>
    <t>00010</t>
  </si>
  <si>
    <t>PBC4 1/4 X 10 AIR HOSE COUPLED</t>
  </si>
  <si>
    <t>00114</t>
  </si>
  <si>
    <t>HOSE FITTING, 5/8</t>
  </si>
  <si>
    <t>Clemtex</t>
  </si>
  <si>
    <t>00123</t>
  </si>
  <si>
    <t>CD2 IMPELLER 7-11/16 X 2-1/2</t>
  </si>
  <si>
    <t>00128</t>
  </si>
  <si>
    <t>Clamp, gauntlet, ACDFM cab</t>
  </si>
  <si>
    <t>00135</t>
  </si>
  <si>
    <t>HOSE INLET GASKET</t>
  </si>
  <si>
    <t>00136</t>
  </si>
  <si>
    <t>Gasket, cab door, ACD</t>
  </si>
  <si>
    <t>00148</t>
  </si>
  <si>
    <t>Filter, air, ACD inlet 10" x10"</t>
  </si>
  <si>
    <t>00193</t>
  </si>
  <si>
    <t>Impeller, AFM, 200 cfm for 2232</t>
  </si>
  <si>
    <t>00201</t>
  </si>
  <si>
    <t>GRATING FOR ACDFM-3048</t>
  </si>
  <si>
    <t>00206</t>
  </si>
  <si>
    <t>GRATING 14X47-1/2 REAR</t>
  </si>
  <si>
    <t>00207</t>
  </si>
  <si>
    <t>GRATING 14X47-1/2 FRONT</t>
  </si>
  <si>
    <t>00211</t>
  </si>
  <si>
    <t>GRATING FOR ACDFM-2232</t>
  </si>
  <si>
    <t>00218</t>
  </si>
  <si>
    <t>GRATING 10-1/4X31-1/2 FRONT</t>
  </si>
  <si>
    <t>00219</t>
  </si>
  <si>
    <t>GRATING 10-1/4X31-1/2 REAR</t>
  </si>
  <si>
    <t>00227</t>
  </si>
  <si>
    <t>WINDOW SCREEN 7 X 21</t>
  </si>
  <si>
    <t>00229</t>
  </si>
  <si>
    <t>IMPELLER 7 DIA X 2 WIDE</t>
  </si>
  <si>
    <t>00249</t>
  </si>
  <si>
    <t>AIR INLET FILTER 3-1/2 X 7 IN</t>
  </si>
  <si>
    <t>00262</t>
  </si>
  <si>
    <t>AIR JET W/1/8 ORIFICE</t>
  </si>
  <si>
    <t>N/A</t>
  </si>
  <si>
    <t>00277</t>
  </si>
  <si>
    <t>4 X 4 DOOR HINGE</t>
  </si>
  <si>
    <t>00319</t>
  </si>
  <si>
    <t>C15 WINDOW SCREEN 9 X 25</t>
  </si>
  <si>
    <t>00360</t>
  </si>
  <si>
    <t>Window, ACD/MCY, 13" x 19"</t>
  </si>
  <si>
    <t>00363</t>
  </si>
  <si>
    <t>MVH16A-1/2 IN AIR HOSE ASSY</t>
  </si>
  <si>
    <t>00364</t>
  </si>
  <si>
    <t>MVH15 5/8 IN MATERIAL HOSE ASY</t>
  </si>
  <si>
    <t>00365</t>
  </si>
  <si>
    <t>MVH15A 5/8 MATERIAL HOSE ASSY</t>
  </si>
  <si>
    <t>00390</t>
  </si>
  <si>
    <t>Valve, foot, 1/2-in, 2-way</t>
  </si>
  <si>
    <t>00391</t>
  </si>
  <si>
    <t>FOOT GUARD</t>
  </si>
  <si>
    <t>00393</t>
  </si>
  <si>
    <t>Valve, foot, 1/2" w/guard Suct Cab</t>
  </si>
  <si>
    <t>00395</t>
  </si>
  <si>
    <t>SELF SEAL WTHR STRP W/FILLER</t>
  </si>
  <si>
    <t>00401</t>
  </si>
  <si>
    <t>HOPPER VIBRATOR WITH HOSE</t>
  </si>
  <si>
    <t>00432</t>
  </si>
  <si>
    <t>7/16 IN SAFETY SNAP HOOK</t>
  </si>
  <si>
    <t>00496</t>
  </si>
  <si>
    <t>Window, ACD oval, 12" x 20"</t>
  </si>
  <si>
    <t>00511</t>
  </si>
  <si>
    <t>Screen, oval, ACD, 12" x 20"</t>
  </si>
  <si>
    <t>00531</t>
  </si>
  <si>
    <t>Gasket, window, oval, ACD, 54"</t>
  </si>
  <si>
    <t>00535</t>
  </si>
  <si>
    <t>OVAL WINDOW 6 3/16 X 23 5/16</t>
  </si>
  <si>
    <t>00537</t>
  </si>
  <si>
    <t>OVAL WINDOW SCREEN 7-1/2X24IN</t>
  </si>
  <si>
    <t>00538</t>
  </si>
  <si>
    <t>OVAL WINDOW GASKET-57IN</t>
  </si>
  <si>
    <t>00541</t>
  </si>
  <si>
    <t>Window, AFM/MCY oval, 7"x 17-1/2"</t>
  </si>
  <si>
    <t>00543</t>
  </si>
  <si>
    <t>Screen, oval, AFM/MCY, 7" x 17-1/2"</t>
  </si>
  <si>
    <t>02244</t>
  </si>
  <si>
    <t>Gloves, AC cab, rubber, pair</t>
  </si>
  <si>
    <t>02632</t>
  </si>
  <si>
    <t>Plate, adaptor, AC-ACD-AFM cabs</t>
  </si>
  <si>
    <t>02632P</t>
  </si>
  <si>
    <t>02637</t>
  </si>
  <si>
    <t>Feed asmbly, AC, ACD &amp; AFM</t>
  </si>
  <si>
    <t>02950</t>
  </si>
  <si>
    <t>FLUORESCENT FIXTURE-2 TUBE</t>
  </si>
  <si>
    <t>02975</t>
  </si>
  <si>
    <t>FM1 1/3HP MOTOR 115/230V 1PH</t>
  </si>
  <si>
    <t>03036</t>
  </si>
  <si>
    <t>Motor, 1 hp, 3450 rpm, 56 fr, 3 ph</t>
  </si>
  <si>
    <t>06495</t>
  </si>
  <si>
    <t>ADAPTOR PLATE 600 CFM D/C</t>
  </si>
  <si>
    <t>00195</t>
  </si>
  <si>
    <t>Window, AFM/MCY, 6-1/4" x 13-1/2"</t>
  </si>
  <si>
    <t>00113</t>
  </si>
  <si>
    <t>BULK WINDOW SCREEN</t>
  </si>
  <si>
    <t>00263</t>
  </si>
  <si>
    <t>AIR JET W/3/16 ORIFICE</t>
  </si>
  <si>
    <t>Clemtex, Precision Finishing</t>
  </si>
  <si>
    <t>00264</t>
  </si>
  <si>
    <t>AIR JET W/1/4 ORIFICE</t>
  </si>
  <si>
    <t>00266</t>
  </si>
  <si>
    <t>SH702 AIR JET W/1/8 ORIFICE</t>
  </si>
  <si>
    <t>00267</t>
  </si>
  <si>
    <t>SH703 AIR JET W/3/16 ORIFICE</t>
  </si>
  <si>
    <t>00268</t>
  </si>
  <si>
    <t>SH704 AIR JET W/1/4 ORIFICE</t>
  </si>
  <si>
    <t>00310</t>
  </si>
  <si>
    <t>LEFT HAND GLOVE ONLY</t>
  </si>
  <si>
    <t>00311</t>
  </si>
  <si>
    <t>RIGHT HAND GLOVE ONLY</t>
  </si>
  <si>
    <t>00312</t>
  </si>
  <si>
    <t>Glove set, w/ gauntlet, Silv cabs</t>
  </si>
  <si>
    <t>00313</t>
  </si>
  <si>
    <t>Glove set, w/o gauntlet, Silv cabs</t>
  </si>
  <si>
    <t>00314</t>
  </si>
  <si>
    <t>Gauntlet set, Silv cabs</t>
  </si>
  <si>
    <t>02633</t>
  </si>
  <si>
    <t>Abrasive feed stem</t>
  </si>
  <si>
    <t>02680</t>
  </si>
  <si>
    <t>Air jet, INEX, 1/16" orifice</t>
  </si>
  <si>
    <t>ATS/MSC Industrial Supply, Clemtex, Pittsburgh Spray Equipment</t>
  </si>
  <si>
    <t>02681</t>
  </si>
  <si>
    <t>Air jet, INEX, 1/8" orifice</t>
  </si>
  <si>
    <t>02682</t>
  </si>
  <si>
    <t>Air jet, INEX, 3/16" orifice</t>
  </si>
  <si>
    <t>02683</t>
  </si>
  <si>
    <t>Air jet, INEX, 1/4" orifice</t>
  </si>
  <si>
    <t>02686</t>
  </si>
  <si>
    <t>SH70 suction head asmbly</t>
  </si>
  <si>
    <t>Pittsburgh Spray, AGSCO, Clemtex, Amerquip, NT Ruddock</t>
  </si>
  <si>
    <t>02687</t>
  </si>
  <si>
    <t>SH70 suction body</t>
  </si>
  <si>
    <t>Can SH70 suction systems be retrofit with BNP suction systems?</t>
  </si>
  <si>
    <t>02688</t>
  </si>
  <si>
    <t>SH70 air jet, 1/8" orifice</t>
  </si>
  <si>
    <t xml:space="preserve">Ameriquip, Clemtex, NT Ruddock, Pro Blast </t>
  </si>
  <si>
    <t>02689</t>
  </si>
  <si>
    <t>SH70 air jet, 3/16" orifice</t>
  </si>
  <si>
    <t>Clemtex, AGSCO, NT Ruddock</t>
  </si>
  <si>
    <t>02690</t>
  </si>
  <si>
    <t>SH70 air jet, 1/4" orifice</t>
  </si>
  <si>
    <t>AGSCO, Pro Blast, NT Ruddock</t>
  </si>
  <si>
    <t>02691</t>
  </si>
  <si>
    <t>SH70 suction body nut</t>
  </si>
  <si>
    <t xml:space="preserve">Agsco, Clemtex, </t>
  </si>
  <si>
    <t>02697</t>
  </si>
  <si>
    <t>Sleeve, SH70 air jet</t>
  </si>
  <si>
    <t>02698</t>
  </si>
  <si>
    <t>SH70 hose, 1/2" x 10 ft air</t>
  </si>
  <si>
    <t>02699</t>
  </si>
  <si>
    <t>SH70 hose, 5/8" x 10 ft material</t>
  </si>
  <si>
    <t>02801</t>
  </si>
  <si>
    <t>Clamp, air hose, Power Gun</t>
  </si>
  <si>
    <t>ClemTex ordered all 48 in 2020</t>
  </si>
  <si>
    <t>06183</t>
  </si>
  <si>
    <t>CABINET WINDOW COVER LENS</t>
  </si>
  <si>
    <t>06265</t>
  </si>
  <si>
    <t>Screen, window 13.5" x 20.5"</t>
  </si>
  <si>
    <t>06329</t>
  </si>
  <si>
    <t>GASKET, 13 X 20 WINDOW</t>
  </si>
  <si>
    <t>06360</t>
  </si>
  <si>
    <t>Hose, air 1/2" x 12 ft w/ftgs</t>
  </si>
  <si>
    <t>06362</t>
  </si>
  <si>
    <t>Hose, air 1/2" x 78" blow-off</t>
  </si>
  <si>
    <t>10811</t>
  </si>
  <si>
    <t>Reducer, 2" x 1"</t>
  </si>
  <si>
    <t>11346</t>
  </si>
  <si>
    <t>Light asmbly, w/reg &amp; gauge, BNP55</t>
  </si>
  <si>
    <t>19719</t>
  </si>
  <si>
    <t>HUB-900 CFM (575V) PADDLE</t>
  </si>
  <si>
    <t>20078</t>
  </si>
  <si>
    <t>PADDLE ASSY-900CFM (575VOLT)</t>
  </si>
  <si>
    <t>21225</t>
  </si>
  <si>
    <t>LIGHT ASSY - DBL SUCTION CAB</t>
  </si>
  <si>
    <t>23246</t>
  </si>
  <si>
    <t>CAB WINDOW COVER LENS F/20X30</t>
  </si>
  <si>
    <t>25064</t>
  </si>
  <si>
    <t>1/4-20 X 3/4 SOCKET HD SET SCR</t>
  </si>
  <si>
    <t>n/a</t>
  </si>
  <si>
    <t>28602</t>
  </si>
  <si>
    <t>BALLAST FOR 50 HZ LIGHTING</t>
  </si>
  <si>
    <t>00055</t>
  </si>
  <si>
    <t>SHA suction head, less nozzle-jet</t>
  </si>
  <si>
    <t>00089</t>
  </si>
  <si>
    <t>Nut, ceramic nozzle</t>
  </si>
  <si>
    <t>00091</t>
  </si>
  <si>
    <t>Nozzle, ceramic, 1/4" orif</t>
  </si>
  <si>
    <t>00092</t>
  </si>
  <si>
    <t>Nozzle, ceramic, 3/8" orif</t>
  </si>
  <si>
    <t>00096</t>
  </si>
  <si>
    <t>Hose, air 1/2" x 10 ft w/ftgs</t>
  </si>
  <si>
    <t>00098</t>
  </si>
  <si>
    <t>Foot valve, 3/8, INEX</t>
  </si>
  <si>
    <t>01064</t>
  </si>
  <si>
    <t>CASTING, SUCTION FEED ELBOW</t>
  </si>
  <si>
    <t>10756</t>
  </si>
  <si>
    <t>Hose, air, INEX, 1/2" x 60"</t>
  </si>
  <si>
    <t>10761</t>
  </si>
  <si>
    <t>Grating, INEX 3048, 100 lbs unif load</t>
  </si>
  <si>
    <t>10767</t>
  </si>
  <si>
    <t>Light shield, INEX w/o recl</t>
  </si>
  <si>
    <t>10908</t>
  </si>
  <si>
    <t>Latch, door, INEX</t>
  </si>
  <si>
    <t>11094</t>
  </si>
  <si>
    <t>Filter cartr, INEX coll, 6.5" L</t>
  </si>
  <si>
    <t>11362</t>
  </si>
  <si>
    <t>Lamp, fluorescent, 13w INEX</t>
  </si>
  <si>
    <t>11363</t>
  </si>
  <si>
    <t>Adaptor, fluorescent lamp base</t>
  </si>
  <si>
    <t>14047</t>
  </si>
  <si>
    <t>Filter, INEX air inlet</t>
  </si>
  <si>
    <t>15902</t>
  </si>
  <si>
    <t>1/2 HP 3600RPM 56C 200/230/460</t>
  </si>
  <si>
    <t>15906</t>
  </si>
  <si>
    <t>14/4 EL. S.O. CORD 600V BLK</t>
  </si>
  <si>
    <t>20098</t>
  </si>
  <si>
    <t>Filter cartr, INEX coll, 8" L</t>
  </si>
  <si>
    <t>23443</t>
  </si>
  <si>
    <t>SPACER-NYLON, INEX DOOR LATCH</t>
  </si>
  <si>
    <t>23757</t>
  </si>
  <si>
    <t>Filter cartr, Inex dust coll</t>
  </si>
  <si>
    <t>28831</t>
  </si>
  <si>
    <t>VALVE, FOOT PEDAL SHOP CAB</t>
  </si>
  <si>
    <t>29795</t>
  </si>
  <si>
    <t>DRUM, FOR 300 CFM BLOWER</t>
  </si>
  <si>
    <t>29796</t>
  </si>
  <si>
    <t>SPACER, 300 CFM BLOWER</t>
  </si>
  <si>
    <t>29808</t>
  </si>
  <si>
    <t>2 IN. NPT BRASS BUTTERFLY VALVE</t>
  </si>
  <si>
    <t>29809</t>
  </si>
  <si>
    <t>1/4 TRADE SIZE CHAIN</t>
  </si>
  <si>
    <t>29811</t>
  </si>
  <si>
    <t>DUST COLLECTOR CHAIN CARABINER</t>
  </si>
  <si>
    <t>11595</t>
  </si>
  <si>
    <t>CAST BASSICK MACH.</t>
  </si>
  <si>
    <t>11887</t>
  </si>
  <si>
    <t>TOP FRT HOUSING LINER, AIRLESS</t>
  </si>
  <si>
    <t>11978</t>
  </si>
  <si>
    <t>CLEVIS PIN FOR AIRLE</t>
  </si>
  <si>
    <t>12069</t>
  </si>
  <si>
    <t>Screw, 1/4" x 3/4" socket</t>
  </si>
  <si>
    <t>12146</t>
  </si>
  <si>
    <t>COMPRESSION SPRING, AIRLESS</t>
  </si>
  <si>
    <t>13240</t>
  </si>
  <si>
    <t>AIR CYLINDER 1-1/2 IN</t>
  </si>
  <si>
    <t>14112</t>
  </si>
  <si>
    <t>WEAR PLATE SCREW, AIRLESS</t>
  </si>
  <si>
    <t>19433</t>
  </si>
  <si>
    <t>1 HP MOTOR 575V 3PH 60HZ 56C</t>
  </si>
  <si>
    <t>14229</t>
  </si>
  <si>
    <t>BT-3 GL BEADS/50#bag</t>
  </si>
  <si>
    <t>14230</t>
  </si>
  <si>
    <t>BT-4 GL BEADS/50#bag</t>
  </si>
  <si>
    <t>14231</t>
  </si>
  <si>
    <t>BT-5 GL BEADS/50#bag</t>
  </si>
  <si>
    <t>14232</t>
  </si>
  <si>
    <t>BT-6 GL BEADS/50#bag</t>
  </si>
  <si>
    <t>14233</t>
  </si>
  <si>
    <t>BT-7 GL BEADS/50#bag</t>
  </si>
  <si>
    <t>14234</t>
  </si>
  <si>
    <t>BT-8 GL BEADS/50#bag</t>
  </si>
  <si>
    <t>14235</t>
  </si>
  <si>
    <t>BT-9 GL BEADS/50#bag</t>
  </si>
  <si>
    <t>14236</t>
  </si>
  <si>
    <t>BT-10 GL BEAD/50#bag</t>
  </si>
  <si>
    <t>14237</t>
  </si>
  <si>
    <t>BT-11 GL BEAD/50#bag</t>
  </si>
  <si>
    <t>14238</t>
  </si>
  <si>
    <t>BT-12 GL BEAD/50#bag</t>
  </si>
  <si>
    <t>14239</t>
  </si>
  <si>
    <t>BT-13 GL BEAD/50#bag</t>
  </si>
  <si>
    <t>30474</t>
  </si>
  <si>
    <t>50" X 60" SKID-PULSAR PLUS CAB &amp; PM</t>
  </si>
  <si>
    <t>Spares AC/ACDFM/MCY/VCY Cabinets</t>
  </si>
  <si>
    <t>Silverado Cabinets</t>
  </si>
  <si>
    <t>Economy Cabinet Spares</t>
  </si>
  <si>
    <t>Airless Machine Spares</t>
  </si>
  <si>
    <t>Miscellaneous Blast Media</t>
  </si>
  <si>
    <t>QTY
Available for Sale</t>
  </si>
  <si>
    <t>Header Copy</t>
  </si>
  <si>
    <t>QTY
Available for sale</t>
  </si>
  <si>
    <t>Price list</t>
  </si>
  <si>
    <t>Catalog</t>
  </si>
  <si>
    <t>N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</si>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</sst>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1">
    <xf numFmtId="0" fontId="0" fillId="0" borderId="0" xfId="0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1" fillId="0" borderId="1" xfId="1" quotePrefix="1" applyFont="1" applyFill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164" fontId="1" fillId="0" borderId="1" xfId="1" applyNumberFormat="1" applyFont="1" applyFill="1" applyBorder="1" applyAlignment="1">
      <alignment horizontal="right"/>
    </xf>
    <xf numFmtId="0" fontId="2" fillId="0" borderId="1" xfId="1" quotePrefix="1" applyFill="1" applyBorder="1" applyAlignment="1">
      <alignment horizontal="left"/>
    </xf>
    <xf numFmtId="0" fontId="2" fillId="0" borderId="1" xfId="1" applyFill="1" applyBorder="1" applyAlignment="1">
      <alignment horizontal="left"/>
    </xf>
    <xf numFmtId="164" fontId="2" fillId="0" borderId="1" xfId="1" applyNumberFormat="1" applyFill="1" applyBorder="1" applyAlignment="1">
      <alignment horizontal="right"/>
    </xf>
    <xf numFmtId="0" fontId="2" fillId="0" borderId="2" xfId="1" quotePrefix="1" applyFill="1" applyBorder="1" applyAlignment="1">
      <alignment horizontal="left"/>
    </xf>
    <xf numFmtId="0" fontId="2" fillId="0" borderId="2" xfId="1" applyFill="1" applyBorder="1" applyAlignment="1">
      <alignment horizontal="left"/>
    </xf>
    <xf numFmtId="164" fontId="2" fillId="0" borderId="2" xfId="1" applyNumberFormat="1" applyFill="1" applyBorder="1" applyAlignment="1">
      <alignment horizontal="right"/>
    </xf>
    <xf numFmtId="0" fontId="5" fillId="0" borderId="0" xfId="0" applyFont="1"/>
    <xf numFmtId="0" fontId="4" fillId="0" borderId="0" xfId="0" applyFont="1" applyFill="1" applyBorder="1"/>
  </cellXfs>
  <cellStyles count="2">
    <cellStyle name="Bad" xfId="1" builtinId="27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F03A-986C-4005-AE6E-86366EB13E1E}">
  <dimension ref="A1:F60"/>
  <sheetViews>
    <sheetView workbookViewId="0">
      <selection activeCell="E1" sqref="E1:F2"/>
    </sheetView>
  </sheetViews>
  <sheetFormatPr defaultColWidth="9.140625" defaultRowHeight="12.75" x14ac:dyDescent="0.2"/>
  <cols>
    <col min="1" max="1" width="35" bestFit="1" customWidth="1"/>
    <col min="2" max="2" width="6" customWidth="1"/>
    <col min="3" max="3" width="39.42578125" customWidth="1"/>
    <col min="4" max="4" width="19.7109375" customWidth="1"/>
  </cols>
  <sheetData>
    <row r="1" spans="1:6" s="4" customFormat="1" ht="47.25" customHeight="1" thickBot="1" x14ac:dyDescent="0.3">
      <c r="A1" s="9" t="s">
        <v>285</v>
      </c>
      <c r="B1" s="1" t="s">
        <v>0</v>
      </c>
      <c r="C1" s="1" t="s">
        <v>1</v>
      </c>
      <c r="D1" s="2" t="s">
        <v>284</v>
      </c>
      <c r="E1" s="19" t="s">
        <v>287</v>
      </c>
      <c r="F1" s="19" t="s">
        <v>288</v>
      </c>
    </row>
    <row r="2" spans="1:6" ht="15" x14ac:dyDescent="0.25">
      <c r="A2" s="8" t="s">
        <v>279</v>
      </c>
      <c r="B2" s="16" t="s">
        <v>4</v>
      </c>
      <c r="C2" s="17" t="s">
        <v>5</v>
      </c>
      <c r="D2" s="18">
        <v>0</v>
      </c>
      <c r="E2" s="8" t="s">
        <v>289</v>
      </c>
      <c r="F2" s="8" t="s">
        <v>289</v>
      </c>
    </row>
    <row r="3" spans="1:6" ht="15" x14ac:dyDescent="0.25">
      <c r="A3" s="8" t="s">
        <v>279</v>
      </c>
      <c r="B3" s="10" t="s">
        <v>99</v>
      </c>
      <c r="C3" s="11" t="s">
        <v>100</v>
      </c>
      <c r="D3" s="12">
        <v>20</v>
      </c>
      <c r="E3" s="8" t="s">
        <v>289</v>
      </c>
      <c r="F3" s="8" t="s">
        <v>289</v>
      </c>
    </row>
    <row r="4" spans="1:6" ht="15" x14ac:dyDescent="0.25">
      <c r="A4" s="8" t="s">
        <v>279</v>
      </c>
      <c r="B4" s="10" t="s">
        <v>6</v>
      </c>
      <c r="C4" s="11" t="s">
        <v>7</v>
      </c>
      <c r="D4" s="12">
        <v>52</v>
      </c>
      <c r="E4" s="8" t="s">
        <v>289</v>
      </c>
      <c r="F4" s="8" t="s">
        <v>289</v>
      </c>
    </row>
    <row r="5" spans="1:6" ht="15" x14ac:dyDescent="0.25">
      <c r="A5" s="8" t="s">
        <v>279</v>
      </c>
      <c r="B5" s="13" t="s">
        <v>9</v>
      </c>
      <c r="C5" s="14" t="s">
        <v>10</v>
      </c>
      <c r="D5" s="15">
        <v>0</v>
      </c>
      <c r="E5" s="8" t="s">
        <v>289</v>
      </c>
      <c r="F5" s="8" t="s">
        <v>289</v>
      </c>
    </row>
    <row r="6" spans="1:6" ht="15" x14ac:dyDescent="0.25">
      <c r="A6" s="8" t="s">
        <v>279</v>
      </c>
      <c r="B6" s="10" t="s">
        <v>11</v>
      </c>
      <c r="C6" s="11" t="s">
        <v>12</v>
      </c>
      <c r="D6" s="12">
        <v>190</v>
      </c>
      <c r="E6" s="20" t="s">
        <v>290</v>
      </c>
      <c r="F6" s="20" t="s">
        <v>290</v>
      </c>
    </row>
    <row r="7" spans="1:6" ht="15" x14ac:dyDescent="0.25">
      <c r="A7" s="8" t="s">
        <v>279</v>
      </c>
      <c r="B7" s="13" t="s">
        <v>13</v>
      </c>
      <c r="C7" s="14" t="s">
        <v>14</v>
      </c>
      <c r="D7" s="15">
        <v>0</v>
      </c>
      <c r="E7" s="20" t="s">
        <v>289</v>
      </c>
      <c r="F7" s="20" t="s">
        <v>289</v>
      </c>
    </row>
    <row r="8" spans="1:6" ht="15" x14ac:dyDescent="0.25">
      <c r="A8" s="8" t="s">
        <v>279</v>
      </c>
      <c r="B8" s="10" t="s">
        <v>15</v>
      </c>
      <c r="C8" s="11" t="s">
        <v>16</v>
      </c>
      <c r="D8" s="12">
        <v>5</v>
      </c>
      <c r="E8" s="20" t="s">
        <v>290</v>
      </c>
      <c r="F8" s="20" t="s">
        <v>290</v>
      </c>
    </row>
    <row r="9" spans="1:6" ht="15" x14ac:dyDescent="0.25">
      <c r="A9" s="8" t="s">
        <v>279</v>
      </c>
      <c r="B9" s="10" t="s">
        <v>17</v>
      </c>
      <c r="C9" s="11" t="s">
        <v>18</v>
      </c>
      <c r="D9" s="12">
        <v>6</v>
      </c>
      <c r="E9" s="20" t="s">
        <v>290</v>
      </c>
      <c r="F9" s="20" t="s">
        <v>290</v>
      </c>
    </row>
    <row r="10" spans="1:6" ht="15" x14ac:dyDescent="0.25">
      <c r="A10" s="8" t="s">
        <v>279</v>
      </c>
      <c r="B10" s="13" t="s">
        <v>19</v>
      </c>
      <c r="C10" s="14" t="s">
        <v>20</v>
      </c>
      <c r="D10" s="15">
        <v>0</v>
      </c>
      <c r="E10" s="20" t="s">
        <v>290</v>
      </c>
      <c r="F10" s="20" t="s">
        <v>290</v>
      </c>
    </row>
    <row r="11" spans="1:6" ht="15" x14ac:dyDescent="0.25">
      <c r="A11" s="8" t="s">
        <v>279</v>
      </c>
      <c r="B11" s="10" t="s">
        <v>97</v>
      </c>
      <c r="C11" s="11" t="s">
        <v>98</v>
      </c>
      <c r="D11" s="12">
        <v>9</v>
      </c>
      <c r="E11" s="20" t="s">
        <v>290</v>
      </c>
      <c r="F11" s="20" t="s">
        <v>290</v>
      </c>
    </row>
    <row r="12" spans="1:6" ht="15" x14ac:dyDescent="0.25">
      <c r="A12" s="8" t="s">
        <v>279</v>
      </c>
      <c r="B12" s="13" t="s">
        <v>21</v>
      </c>
      <c r="C12" s="14" t="s">
        <v>22</v>
      </c>
      <c r="D12" s="15">
        <v>0</v>
      </c>
      <c r="E12" s="20" t="s">
        <v>289</v>
      </c>
      <c r="F12" s="20" t="s">
        <v>289</v>
      </c>
    </row>
    <row r="13" spans="1:6" ht="15" x14ac:dyDescent="0.25">
      <c r="A13" s="8" t="s">
        <v>279</v>
      </c>
      <c r="B13" s="13" t="s">
        <v>23</v>
      </c>
      <c r="C13" s="14" t="s">
        <v>24</v>
      </c>
      <c r="D13" s="15">
        <v>0</v>
      </c>
      <c r="E13" s="20" t="s">
        <v>289</v>
      </c>
      <c r="F13" s="20" t="s">
        <v>289</v>
      </c>
    </row>
    <row r="14" spans="1:6" ht="15" x14ac:dyDescent="0.25">
      <c r="A14" s="8" t="s">
        <v>279</v>
      </c>
      <c r="B14" s="13" t="s">
        <v>25</v>
      </c>
      <c r="C14" s="14" t="s">
        <v>26</v>
      </c>
      <c r="D14" s="15">
        <v>0</v>
      </c>
      <c r="E14" s="20" t="s">
        <v>289</v>
      </c>
      <c r="F14" s="20" t="s">
        <v>289</v>
      </c>
    </row>
    <row r="15" spans="1:6" ht="15" x14ac:dyDescent="0.25">
      <c r="A15" s="8" t="s">
        <v>279</v>
      </c>
      <c r="B15" s="13" t="s">
        <v>27</v>
      </c>
      <c r="C15" s="14" t="s">
        <v>28</v>
      </c>
      <c r="D15" s="15">
        <v>0</v>
      </c>
      <c r="E15" s="20" t="s">
        <v>289</v>
      </c>
      <c r="F15" s="20" t="s">
        <v>289</v>
      </c>
    </row>
    <row r="16" spans="1:6" ht="15" x14ac:dyDescent="0.25">
      <c r="A16" s="8" t="s">
        <v>279</v>
      </c>
      <c r="B16" s="13" t="s">
        <v>29</v>
      </c>
      <c r="C16" s="14" t="s">
        <v>30</v>
      </c>
      <c r="D16" s="15">
        <v>0</v>
      </c>
      <c r="E16" s="20" t="s">
        <v>289</v>
      </c>
      <c r="F16" s="20" t="s">
        <v>289</v>
      </c>
    </row>
    <row r="17" spans="1:6" ht="15" x14ac:dyDescent="0.25">
      <c r="A17" s="8" t="s">
        <v>279</v>
      </c>
      <c r="B17" s="13" t="s">
        <v>31</v>
      </c>
      <c r="C17" s="14" t="s">
        <v>32</v>
      </c>
      <c r="D17" s="15">
        <v>0</v>
      </c>
      <c r="E17" s="20" t="s">
        <v>289</v>
      </c>
      <c r="F17" s="20" t="s">
        <v>289</v>
      </c>
    </row>
    <row r="18" spans="1:6" ht="15" x14ac:dyDescent="0.25">
      <c r="A18" s="8" t="s">
        <v>279</v>
      </c>
      <c r="B18" s="13" t="s">
        <v>33</v>
      </c>
      <c r="C18" s="14" t="s">
        <v>34</v>
      </c>
      <c r="D18" s="15">
        <v>0</v>
      </c>
      <c r="E18" s="20" t="s">
        <v>289</v>
      </c>
      <c r="F18" s="20" t="s">
        <v>289</v>
      </c>
    </row>
    <row r="19" spans="1:6" ht="15" x14ac:dyDescent="0.25">
      <c r="A19" s="8" t="s">
        <v>279</v>
      </c>
      <c r="B19" s="13" t="s">
        <v>35</v>
      </c>
      <c r="C19" s="14" t="s">
        <v>36</v>
      </c>
      <c r="D19" s="15">
        <v>0</v>
      </c>
      <c r="E19" s="20" t="s">
        <v>289</v>
      </c>
      <c r="F19" s="20" t="s">
        <v>289</v>
      </c>
    </row>
    <row r="20" spans="1:6" ht="15" x14ac:dyDescent="0.25">
      <c r="A20" s="8" t="s">
        <v>279</v>
      </c>
      <c r="B20" s="13" t="s">
        <v>37</v>
      </c>
      <c r="C20" s="14" t="s">
        <v>38</v>
      </c>
      <c r="D20" s="15">
        <v>0</v>
      </c>
      <c r="E20" s="20" t="s">
        <v>289</v>
      </c>
      <c r="F20" s="20" t="s">
        <v>289</v>
      </c>
    </row>
    <row r="21" spans="1:6" ht="15" x14ac:dyDescent="0.25">
      <c r="A21" s="8" t="s">
        <v>279</v>
      </c>
      <c r="B21" s="10" t="s">
        <v>39</v>
      </c>
      <c r="C21" s="11" t="s">
        <v>40</v>
      </c>
      <c r="D21" s="12">
        <v>25</v>
      </c>
      <c r="E21" s="20" t="s">
        <v>289</v>
      </c>
      <c r="F21" s="20" t="s">
        <v>289</v>
      </c>
    </row>
    <row r="22" spans="1:6" ht="15" x14ac:dyDescent="0.25">
      <c r="A22" s="8" t="s">
        <v>279</v>
      </c>
      <c r="B22" s="10" t="s">
        <v>101</v>
      </c>
      <c r="C22" s="11" t="s">
        <v>102</v>
      </c>
      <c r="D22" s="12">
        <v>23</v>
      </c>
      <c r="E22" s="20" t="s">
        <v>289</v>
      </c>
      <c r="F22" s="20" t="s">
        <v>289</v>
      </c>
    </row>
    <row r="23" spans="1:6" ht="15" x14ac:dyDescent="0.25">
      <c r="A23" s="8" t="s">
        <v>279</v>
      </c>
      <c r="B23" s="10" t="s">
        <v>104</v>
      </c>
      <c r="C23" s="11" t="s">
        <v>105</v>
      </c>
      <c r="D23" s="12">
        <v>13</v>
      </c>
      <c r="E23" s="20" t="s">
        <v>289</v>
      </c>
      <c r="F23" s="20" t="s">
        <v>289</v>
      </c>
    </row>
    <row r="24" spans="1:6" ht="15" x14ac:dyDescent="0.25">
      <c r="A24" s="8" t="s">
        <v>279</v>
      </c>
      <c r="B24" s="10" t="s">
        <v>106</v>
      </c>
      <c r="C24" s="11" t="s">
        <v>107</v>
      </c>
      <c r="D24" s="12">
        <v>25</v>
      </c>
      <c r="E24" s="20" t="s">
        <v>289</v>
      </c>
      <c r="F24" s="20" t="s">
        <v>289</v>
      </c>
    </row>
    <row r="25" spans="1:6" ht="15" x14ac:dyDescent="0.25">
      <c r="A25" s="8" t="s">
        <v>279</v>
      </c>
      <c r="B25" s="10" t="s">
        <v>108</v>
      </c>
      <c r="C25" s="11" t="s">
        <v>109</v>
      </c>
      <c r="D25" s="12">
        <v>22</v>
      </c>
      <c r="E25" s="20" t="s">
        <v>289</v>
      </c>
      <c r="F25" s="20" t="s">
        <v>289</v>
      </c>
    </row>
    <row r="26" spans="1:6" ht="17.25" customHeight="1" x14ac:dyDescent="0.25">
      <c r="A26" s="8" t="s">
        <v>279</v>
      </c>
      <c r="B26" s="10" t="s">
        <v>110</v>
      </c>
      <c r="C26" s="11" t="s">
        <v>111</v>
      </c>
      <c r="D26" s="12">
        <v>36</v>
      </c>
      <c r="E26" s="20" t="s">
        <v>289</v>
      </c>
      <c r="F26" s="20" t="s">
        <v>289</v>
      </c>
    </row>
    <row r="27" spans="1:6" ht="15" x14ac:dyDescent="0.25">
      <c r="A27" s="8" t="s">
        <v>279</v>
      </c>
      <c r="B27" s="13" t="s">
        <v>42</v>
      </c>
      <c r="C27" s="14" t="s">
        <v>43</v>
      </c>
      <c r="D27" s="15">
        <v>0</v>
      </c>
      <c r="E27" s="20" t="s">
        <v>289</v>
      </c>
      <c r="F27" s="20" t="s">
        <v>289</v>
      </c>
    </row>
    <row r="28" spans="1:6" ht="15" x14ac:dyDescent="0.25">
      <c r="A28" s="8" t="s">
        <v>279</v>
      </c>
      <c r="B28" s="10" t="s">
        <v>112</v>
      </c>
      <c r="C28" s="11" t="s">
        <v>113</v>
      </c>
      <c r="D28" s="12">
        <v>25</v>
      </c>
      <c r="E28" s="20" t="s">
        <v>289</v>
      </c>
      <c r="F28" s="20" t="s">
        <v>289</v>
      </c>
    </row>
    <row r="29" spans="1:6" ht="15" x14ac:dyDescent="0.25">
      <c r="A29" s="8" t="s">
        <v>279</v>
      </c>
      <c r="B29" s="10" t="s">
        <v>114</v>
      </c>
      <c r="C29" s="11" t="s">
        <v>115</v>
      </c>
      <c r="D29" s="12">
        <v>49</v>
      </c>
      <c r="E29" s="20" t="s">
        <v>289</v>
      </c>
      <c r="F29" s="20" t="s">
        <v>289</v>
      </c>
    </row>
    <row r="30" spans="1:6" ht="15" x14ac:dyDescent="0.25">
      <c r="A30" s="8" t="s">
        <v>279</v>
      </c>
      <c r="B30" s="10" t="s">
        <v>116</v>
      </c>
      <c r="C30" s="11" t="s">
        <v>117</v>
      </c>
      <c r="D30" s="12">
        <v>14</v>
      </c>
      <c r="E30" s="20" t="s">
        <v>290</v>
      </c>
      <c r="F30" s="20" t="s">
        <v>290</v>
      </c>
    </row>
    <row r="31" spans="1:6" ht="15" x14ac:dyDescent="0.25">
      <c r="A31" s="8" t="s">
        <v>279</v>
      </c>
      <c r="B31" s="10" t="s">
        <v>118</v>
      </c>
      <c r="C31" s="11" t="s">
        <v>119</v>
      </c>
      <c r="D31" s="12">
        <v>36</v>
      </c>
      <c r="E31" s="20" t="s">
        <v>290</v>
      </c>
      <c r="F31" s="20" t="s">
        <v>290</v>
      </c>
    </row>
    <row r="32" spans="1:6" ht="15" x14ac:dyDescent="0.25">
      <c r="A32" s="8" t="s">
        <v>279</v>
      </c>
      <c r="B32" s="10" t="s">
        <v>120</v>
      </c>
      <c r="C32" s="11" t="s">
        <v>121</v>
      </c>
      <c r="D32" s="12">
        <v>11</v>
      </c>
      <c r="E32" s="20" t="s">
        <v>290</v>
      </c>
      <c r="F32" s="20" t="s">
        <v>290</v>
      </c>
    </row>
    <row r="33" spans="1:6" ht="15" x14ac:dyDescent="0.25">
      <c r="A33" s="8" t="s">
        <v>279</v>
      </c>
      <c r="B33" s="13" t="s">
        <v>44</v>
      </c>
      <c r="C33" s="14" t="s">
        <v>45</v>
      </c>
      <c r="D33" s="15">
        <v>0</v>
      </c>
      <c r="E33" s="20" t="s">
        <v>289</v>
      </c>
      <c r="F33" s="20" t="s">
        <v>289</v>
      </c>
    </row>
    <row r="34" spans="1:6" ht="15" x14ac:dyDescent="0.25">
      <c r="A34" s="8" t="s">
        <v>279</v>
      </c>
      <c r="B34" s="10" t="s">
        <v>46</v>
      </c>
      <c r="C34" s="11" t="s">
        <v>47</v>
      </c>
      <c r="D34" s="12">
        <v>1</v>
      </c>
      <c r="E34" s="20" t="s">
        <v>290</v>
      </c>
      <c r="F34" s="20" t="s">
        <v>290</v>
      </c>
    </row>
    <row r="35" spans="1:6" ht="15" x14ac:dyDescent="0.25">
      <c r="A35" s="8" t="s">
        <v>279</v>
      </c>
      <c r="B35" s="13" t="s">
        <v>48</v>
      </c>
      <c r="C35" s="14" t="s">
        <v>49</v>
      </c>
      <c r="D35" s="15">
        <v>0</v>
      </c>
      <c r="E35" s="20" t="s">
        <v>289</v>
      </c>
      <c r="F35" s="20" t="s">
        <v>289</v>
      </c>
    </row>
    <row r="36" spans="1:6" ht="15" x14ac:dyDescent="0.25">
      <c r="A36" s="8" t="s">
        <v>279</v>
      </c>
      <c r="B36" s="13" t="s">
        <v>50</v>
      </c>
      <c r="C36" s="14" t="s">
        <v>51</v>
      </c>
      <c r="D36" s="15">
        <v>0</v>
      </c>
      <c r="E36" s="20" t="s">
        <v>289</v>
      </c>
      <c r="F36" s="20" t="s">
        <v>289</v>
      </c>
    </row>
    <row r="37" spans="1:6" ht="15" x14ac:dyDescent="0.25">
      <c r="A37" s="8" t="s">
        <v>279</v>
      </c>
      <c r="B37" s="13" t="s">
        <v>52</v>
      </c>
      <c r="C37" s="14" t="s">
        <v>53</v>
      </c>
      <c r="D37" s="15">
        <v>0</v>
      </c>
      <c r="E37" s="20" t="s">
        <v>289</v>
      </c>
      <c r="F37" s="20" t="s">
        <v>289</v>
      </c>
    </row>
    <row r="38" spans="1:6" ht="15" x14ac:dyDescent="0.25">
      <c r="A38" s="8" t="s">
        <v>279</v>
      </c>
      <c r="B38" s="10" t="s">
        <v>54</v>
      </c>
      <c r="C38" s="11" t="s">
        <v>55</v>
      </c>
      <c r="D38" s="12">
        <v>2</v>
      </c>
      <c r="E38" s="20" t="s">
        <v>290</v>
      </c>
      <c r="F38" s="20" t="s">
        <v>290</v>
      </c>
    </row>
    <row r="39" spans="1:6" ht="15" x14ac:dyDescent="0.25">
      <c r="A39" s="8" t="s">
        <v>279</v>
      </c>
      <c r="B39" s="10" t="s">
        <v>56</v>
      </c>
      <c r="C39" s="11" t="s">
        <v>57</v>
      </c>
      <c r="D39" s="12">
        <v>2</v>
      </c>
      <c r="E39" s="20" t="s">
        <v>289</v>
      </c>
      <c r="F39" s="20" t="s">
        <v>289</v>
      </c>
    </row>
    <row r="40" spans="1:6" ht="15" x14ac:dyDescent="0.25">
      <c r="A40" s="8" t="s">
        <v>279</v>
      </c>
      <c r="B40" s="13" t="s">
        <v>58</v>
      </c>
      <c r="C40" s="14" t="s">
        <v>59</v>
      </c>
      <c r="D40" s="15">
        <v>0</v>
      </c>
      <c r="E40" s="20" t="s">
        <v>290</v>
      </c>
      <c r="F40" s="20" t="s">
        <v>290</v>
      </c>
    </row>
    <row r="41" spans="1:6" ht="15" x14ac:dyDescent="0.25">
      <c r="A41" s="8" t="s">
        <v>279</v>
      </c>
      <c r="B41" s="13" t="s">
        <v>60</v>
      </c>
      <c r="C41" s="14" t="s">
        <v>61</v>
      </c>
      <c r="D41" s="15">
        <v>0</v>
      </c>
      <c r="E41" s="20" t="s">
        <v>289</v>
      </c>
      <c r="F41" s="20" t="s">
        <v>289</v>
      </c>
    </row>
    <row r="42" spans="1:6" ht="15" x14ac:dyDescent="0.25">
      <c r="A42" s="8" t="s">
        <v>279</v>
      </c>
      <c r="B42" s="13" t="s">
        <v>62</v>
      </c>
      <c r="C42" s="14" t="s">
        <v>63</v>
      </c>
      <c r="D42" s="15">
        <v>0</v>
      </c>
      <c r="E42" s="20" t="s">
        <v>289</v>
      </c>
      <c r="F42" s="20" t="s">
        <v>289</v>
      </c>
    </row>
    <row r="43" spans="1:6" ht="15" x14ac:dyDescent="0.25">
      <c r="A43" s="8" t="s">
        <v>279</v>
      </c>
      <c r="B43" s="10" t="s">
        <v>64</v>
      </c>
      <c r="C43" s="11" t="s">
        <v>65</v>
      </c>
      <c r="D43" s="12">
        <v>2</v>
      </c>
      <c r="E43" s="20" t="s">
        <v>289</v>
      </c>
      <c r="F43" s="20" t="s">
        <v>289</v>
      </c>
    </row>
    <row r="44" spans="1:6" ht="15" x14ac:dyDescent="0.25">
      <c r="A44" s="8" t="s">
        <v>279</v>
      </c>
      <c r="B44" s="10" t="s">
        <v>66</v>
      </c>
      <c r="C44" s="11" t="s">
        <v>67</v>
      </c>
      <c r="D44" s="12">
        <v>5</v>
      </c>
      <c r="E44" s="20" t="s">
        <v>290</v>
      </c>
      <c r="F44" s="20" t="s">
        <v>290</v>
      </c>
    </row>
    <row r="45" spans="1:6" ht="15" x14ac:dyDescent="0.25">
      <c r="A45" s="8" t="s">
        <v>279</v>
      </c>
      <c r="B45" s="13" t="s">
        <v>68</v>
      </c>
      <c r="C45" s="14" t="s">
        <v>69</v>
      </c>
      <c r="D45" s="15">
        <v>0</v>
      </c>
      <c r="E45" s="20" t="s">
        <v>290</v>
      </c>
      <c r="F45" s="20" t="s">
        <v>290</v>
      </c>
    </row>
    <row r="46" spans="1:6" ht="15" x14ac:dyDescent="0.25">
      <c r="A46" s="8" t="s">
        <v>279</v>
      </c>
      <c r="B46" s="13" t="s">
        <v>70</v>
      </c>
      <c r="C46" s="14" t="s">
        <v>71</v>
      </c>
      <c r="D46" s="15">
        <v>0</v>
      </c>
      <c r="E46" s="20" t="s">
        <v>290</v>
      </c>
      <c r="F46" s="20" t="s">
        <v>290</v>
      </c>
    </row>
    <row r="47" spans="1:6" ht="15" x14ac:dyDescent="0.25">
      <c r="A47" s="8" t="s">
        <v>279</v>
      </c>
      <c r="B47" s="13" t="s">
        <v>72</v>
      </c>
      <c r="C47" s="14" t="s">
        <v>73</v>
      </c>
      <c r="D47" s="15">
        <v>0</v>
      </c>
      <c r="E47" s="20" t="s">
        <v>289</v>
      </c>
      <c r="F47" s="20" t="s">
        <v>289</v>
      </c>
    </row>
    <row r="48" spans="1:6" ht="15" x14ac:dyDescent="0.25">
      <c r="A48" s="8" t="s">
        <v>279</v>
      </c>
      <c r="B48" s="13" t="s">
        <v>74</v>
      </c>
      <c r="C48" s="14" t="s">
        <v>75</v>
      </c>
      <c r="D48" s="15">
        <v>0</v>
      </c>
      <c r="E48" s="20" t="s">
        <v>289</v>
      </c>
      <c r="F48" s="20" t="s">
        <v>289</v>
      </c>
    </row>
    <row r="49" spans="1:6" ht="15" x14ac:dyDescent="0.25">
      <c r="A49" s="8" t="s">
        <v>279</v>
      </c>
      <c r="B49" s="13" t="s">
        <v>76</v>
      </c>
      <c r="C49" s="14" t="s">
        <v>77</v>
      </c>
      <c r="D49" s="15">
        <v>0</v>
      </c>
      <c r="E49" s="20" t="s">
        <v>289</v>
      </c>
      <c r="F49" s="20" t="s">
        <v>289</v>
      </c>
    </row>
    <row r="50" spans="1:6" ht="15" x14ac:dyDescent="0.25">
      <c r="A50" s="8" t="s">
        <v>279</v>
      </c>
      <c r="B50" s="13" t="s">
        <v>78</v>
      </c>
      <c r="C50" s="14" t="s">
        <v>79</v>
      </c>
      <c r="D50" s="15">
        <v>0</v>
      </c>
      <c r="E50" s="20" t="s">
        <v>290</v>
      </c>
      <c r="F50" s="20" t="s">
        <v>290</v>
      </c>
    </row>
    <row r="51" spans="1:6" ht="15" x14ac:dyDescent="0.25">
      <c r="A51" s="8" t="s">
        <v>279</v>
      </c>
      <c r="B51" s="13" t="s">
        <v>80</v>
      </c>
      <c r="C51" s="14" t="s">
        <v>81</v>
      </c>
      <c r="D51" s="15">
        <v>0</v>
      </c>
      <c r="E51" s="20" t="s">
        <v>290</v>
      </c>
      <c r="F51" s="20" t="s">
        <v>290</v>
      </c>
    </row>
    <row r="52" spans="1:6" ht="15" x14ac:dyDescent="0.25">
      <c r="A52" s="8" t="s">
        <v>279</v>
      </c>
      <c r="B52" s="10" t="s">
        <v>82</v>
      </c>
      <c r="C52" s="11" t="s">
        <v>83</v>
      </c>
      <c r="D52" s="12">
        <v>35</v>
      </c>
      <c r="E52" s="20" t="s">
        <v>290</v>
      </c>
      <c r="F52" s="20" t="s">
        <v>290</v>
      </c>
    </row>
    <row r="53" spans="1:6" ht="15" x14ac:dyDescent="0.25">
      <c r="A53" s="8" t="s">
        <v>279</v>
      </c>
      <c r="B53" s="13" t="s">
        <v>84</v>
      </c>
      <c r="C53" s="14" t="s">
        <v>85</v>
      </c>
      <c r="D53" s="15">
        <v>0</v>
      </c>
      <c r="E53" s="20" t="s">
        <v>289</v>
      </c>
      <c r="F53" s="20" t="s">
        <v>289</v>
      </c>
    </row>
    <row r="54" spans="1:6" ht="15" x14ac:dyDescent="0.25">
      <c r="A54" s="8" t="s">
        <v>279</v>
      </c>
      <c r="B54" s="13" t="s">
        <v>86</v>
      </c>
      <c r="C54" s="14" t="s">
        <v>85</v>
      </c>
      <c r="D54" s="15">
        <v>0</v>
      </c>
      <c r="E54" s="20" t="s">
        <v>289</v>
      </c>
      <c r="F54" s="20" t="s">
        <v>289</v>
      </c>
    </row>
    <row r="55" spans="1:6" ht="15" x14ac:dyDescent="0.25">
      <c r="A55" s="8" t="s">
        <v>279</v>
      </c>
      <c r="B55" s="10" t="s">
        <v>122</v>
      </c>
      <c r="C55" s="11" t="s">
        <v>123</v>
      </c>
      <c r="D55" s="12">
        <v>4</v>
      </c>
      <c r="E55" s="20" t="s">
        <v>290</v>
      </c>
      <c r="F55" s="20" t="s">
        <v>290</v>
      </c>
    </row>
    <row r="56" spans="1:6" ht="15" x14ac:dyDescent="0.25">
      <c r="A56" s="8" t="s">
        <v>279</v>
      </c>
      <c r="B56" s="13" t="s">
        <v>87</v>
      </c>
      <c r="C56" s="14" t="s">
        <v>88</v>
      </c>
      <c r="D56" s="15">
        <v>0</v>
      </c>
      <c r="E56" s="20" t="s">
        <v>290</v>
      </c>
      <c r="F56" s="20" t="s">
        <v>290</v>
      </c>
    </row>
    <row r="57" spans="1:6" ht="15" x14ac:dyDescent="0.25">
      <c r="A57" s="8" t="s">
        <v>279</v>
      </c>
      <c r="B57" s="13" t="s">
        <v>89</v>
      </c>
      <c r="C57" s="14" t="s">
        <v>90</v>
      </c>
      <c r="D57" s="15">
        <v>0</v>
      </c>
      <c r="E57" s="20" t="s">
        <v>289</v>
      </c>
      <c r="F57" s="20" t="s">
        <v>289</v>
      </c>
    </row>
    <row r="58" spans="1:6" ht="15" x14ac:dyDescent="0.25">
      <c r="A58" s="8" t="s">
        <v>279</v>
      </c>
      <c r="B58" s="13" t="s">
        <v>91</v>
      </c>
      <c r="C58" s="14" t="s">
        <v>92</v>
      </c>
      <c r="D58" s="15">
        <v>0</v>
      </c>
      <c r="E58" s="20" t="s">
        <v>289</v>
      </c>
      <c r="F58" s="20" t="s">
        <v>289</v>
      </c>
    </row>
    <row r="59" spans="1:6" ht="15" x14ac:dyDescent="0.25">
      <c r="A59" s="8" t="s">
        <v>279</v>
      </c>
      <c r="B59" s="13" t="s">
        <v>93</v>
      </c>
      <c r="C59" s="14" t="s">
        <v>94</v>
      </c>
      <c r="D59" s="15">
        <v>0</v>
      </c>
      <c r="E59" s="20" t="s">
        <v>290</v>
      </c>
      <c r="F59" s="20" t="s">
        <v>290</v>
      </c>
    </row>
    <row r="60" spans="1:6" ht="15" x14ac:dyDescent="0.25">
      <c r="A60" s="8" t="s">
        <v>279</v>
      </c>
      <c r="B60" s="13" t="s">
        <v>95</v>
      </c>
      <c r="C60" s="14" t="s">
        <v>96</v>
      </c>
      <c r="D60" s="15">
        <v>0</v>
      </c>
      <c r="E60" s="20" t="s">
        <v>289</v>
      </c>
      <c r="F60" s="20" t="s">
        <v>289</v>
      </c>
    </row>
  </sheetData>
  <autoFilter ref="A1:D1" xr:uid="{0514F03A-986C-4005-AE6E-86366EB13E1E}">
    <sortState xmlns:xlrd2="http://schemas.microsoft.com/office/spreadsheetml/2017/richdata2" ref="A2:D60">
      <sortCondition ref="B1"/>
    </sortState>
  </autoFilter>
  <sortState xmlns:xlrd2="http://schemas.microsoft.com/office/spreadsheetml/2017/richdata2" ref="A2:D60">
    <sortCondition ref="A1:A60"/>
  </sortState>
  <conditionalFormatting sqref="E2:F60">
    <cfRule type="cellIs" dxfId="23" priority="3" operator="equal">
      <formula>"n"</formula>
    </cfRule>
    <cfRule type="cellIs" dxfId="22" priority="4" operator="equal">
      <formula>"y"</formula>
    </cfRule>
  </conditionalFormatting>
  <pageMargins left="0.75" right="0.75" top="1" bottom="1" header="0.5" footer="0.5"/>
  <pageSetup orientation="portrait" horizontalDpi="4294967295" verticalDpi="4294967295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CE01-E2A8-4DB2-A2BA-CD3093E1DB4B}">
  <dimension ref="A1:H28"/>
  <sheetViews>
    <sheetView workbookViewId="0">
      <selection activeCell="G1" sqref="G1:H1"/>
    </sheetView>
  </sheetViews>
  <sheetFormatPr defaultColWidth="9.140625" defaultRowHeight="12.75" x14ac:dyDescent="0.2"/>
  <cols>
    <col min="1" max="1" width="35" bestFit="1" customWidth="1"/>
    <col min="2" max="2" width="6" customWidth="1"/>
    <col min="3" max="3" width="39.42578125" customWidth="1"/>
    <col min="4" max="4" width="18" customWidth="1"/>
    <col min="5" max="5" width="56.5703125" style="4" hidden="1" customWidth="1"/>
    <col min="6" max="6" width="0" hidden="1" customWidth="1"/>
  </cols>
  <sheetData>
    <row r="1" spans="1:8" ht="36" customHeight="1" thickBot="1" x14ac:dyDescent="0.3">
      <c r="A1" s="7" t="s">
        <v>285</v>
      </c>
      <c r="B1" s="1" t="s">
        <v>0</v>
      </c>
      <c r="C1" s="1" t="s">
        <v>1</v>
      </c>
      <c r="D1" s="2" t="s">
        <v>286</v>
      </c>
      <c r="E1" s="3" t="s">
        <v>2</v>
      </c>
      <c r="F1" s="6" t="s">
        <v>3</v>
      </c>
      <c r="G1" s="19" t="s">
        <v>287</v>
      </c>
      <c r="H1" s="19" t="s">
        <v>288</v>
      </c>
    </row>
    <row r="2" spans="1:8" ht="17.25" customHeight="1" x14ac:dyDescent="0.25">
      <c r="A2" t="s">
        <v>280</v>
      </c>
      <c r="B2" s="10" t="s">
        <v>124</v>
      </c>
      <c r="C2" s="11" t="s">
        <v>125</v>
      </c>
      <c r="D2" s="12">
        <v>47</v>
      </c>
      <c r="E2" s="5" t="s">
        <v>126</v>
      </c>
      <c r="F2" t="e">
        <f>#REF!*D2</f>
        <v>#REF!</v>
      </c>
      <c r="G2" s="8" t="s">
        <v>290</v>
      </c>
      <c r="H2" s="8" t="s">
        <v>290</v>
      </c>
    </row>
    <row r="3" spans="1:8" ht="15" x14ac:dyDescent="0.25">
      <c r="A3" t="s">
        <v>280</v>
      </c>
      <c r="B3" s="10" t="s">
        <v>127</v>
      </c>
      <c r="C3" s="11" t="s">
        <v>128</v>
      </c>
      <c r="D3" s="12">
        <v>3</v>
      </c>
      <c r="E3" s="5" t="s">
        <v>8</v>
      </c>
      <c r="F3" t="e">
        <f>#REF!*D3</f>
        <v>#REF!</v>
      </c>
      <c r="G3" s="8" t="s">
        <v>290</v>
      </c>
      <c r="H3" s="8" t="s">
        <v>290</v>
      </c>
    </row>
    <row r="4" spans="1:8" ht="15" x14ac:dyDescent="0.25">
      <c r="A4" t="s">
        <v>280</v>
      </c>
      <c r="B4" s="10" t="s">
        <v>129</v>
      </c>
      <c r="C4" s="11" t="s">
        <v>130</v>
      </c>
      <c r="D4" s="12">
        <v>1</v>
      </c>
      <c r="E4" s="4" t="s">
        <v>103</v>
      </c>
      <c r="F4" t="e">
        <f>#REF!*D4</f>
        <v>#REF!</v>
      </c>
      <c r="G4" s="8" t="s">
        <v>290</v>
      </c>
      <c r="H4" s="8" t="s">
        <v>290</v>
      </c>
    </row>
    <row r="5" spans="1:8" ht="15" x14ac:dyDescent="0.25">
      <c r="A5" t="s">
        <v>280</v>
      </c>
      <c r="B5" s="10" t="s">
        <v>131</v>
      </c>
      <c r="C5" s="11" t="s">
        <v>132</v>
      </c>
      <c r="D5" s="12">
        <v>1</v>
      </c>
      <c r="E5" s="4" t="s">
        <v>41</v>
      </c>
      <c r="F5" t="e">
        <f>#REF!*D5</f>
        <v>#REF!</v>
      </c>
      <c r="G5" s="8" t="s">
        <v>290</v>
      </c>
      <c r="H5" s="8" t="s">
        <v>290</v>
      </c>
    </row>
    <row r="6" spans="1:8" ht="15" x14ac:dyDescent="0.25">
      <c r="A6" t="s">
        <v>280</v>
      </c>
      <c r="B6" s="10" t="s">
        <v>133</v>
      </c>
      <c r="C6" s="11" t="s">
        <v>134</v>
      </c>
      <c r="D6" s="12">
        <v>1</v>
      </c>
      <c r="E6" s="5" t="s">
        <v>135</v>
      </c>
      <c r="F6" t="e">
        <f>#REF!*D6</f>
        <v>#REF!</v>
      </c>
      <c r="G6" s="8" t="s">
        <v>290</v>
      </c>
      <c r="H6" s="8" t="s">
        <v>290</v>
      </c>
    </row>
    <row r="7" spans="1:8" ht="16.5" customHeight="1" x14ac:dyDescent="0.25">
      <c r="A7" t="s">
        <v>280</v>
      </c>
      <c r="B7" s="10" t="s">
        <v>136</v>
      </c>
      <c r="C7" s="11" t="s">
        <v>137</v>
      </c>
      <c r="D7" s="12">
        <v>68</v>
      </c>
      <c r="E7" s="4" t="s">
        <v>138</v>
      </c>
      <c r="F7" t="e">
        <f>#REF!*D7</f>
        <v>#REF!</v>
      </c>
      <c r="G7" s="8" t="s">
        <v>290</v>
      </c>
      <c r="H7" s="8" t="s">
        <v>290</v>
      </c>
    </row>
    <row r="8" spans="1:8" ht="15" x14ac:dyDescent="0.25">
      <c r="A8" t="s">
        <v>280</v>
      </c>
      <c r="B8" s="13" t="s">
        <v>139</v>
      </c>
      <c r="C8" s="14" t="s">
        <v>140</v>
      </c>
      <c r="D8" s="15">
        <v>0</v>
      </c>
      <c r="E8" s="4" t="s">
        <v>141</v>
      </c>
      <c r="F8" t="e">
        <f>#REF!*D8</f>
        <v>#REF!</v>
      </c>
      <c r="G8" s="8" t="s">
        <v>290</v>
      </c>
      <c r="H8" s="8" t="s">
        <v>290</v>
      </c>
    </row>
    <row r="9" spans="1:8" ht="15" x14ac:dyDescent="0.25">
      <c r="A9" t="s">
        <v>280</v>
      </c>
      <c r="B9" s="13" t="s">
        <v>142</v>
      </c>
      <c r="C9" s="14" t="s">
        <v>143</v>
      </c>
      <c r="D9" s="15">
        <v>0</v>
      </c>
      <c r="E9" s="4" t="s">
        <v>144</v>
      </c>
      <c r="F9" t="e">
        <f>#REF!*D9</f>
        <v>#REF!</v>
      </c>
      <c r="G9" s="8" t="s">
        <v>290</v>
      </c>
      <c r="H9" s="8" t="s">
        <v>290</v>
      </c>
    </row>
    <row r="10" spans="1:8" ht="15" x14ac:dyDescent="0.25">
      <c r="A10" t="s">
        <v>280</v>
      </c>
      <c r="B10" s="13" t="s">
        <v>145</v>
      </c>
      <c r="C10" s="14" t="s">
        <v>146</v>
      </c>
      <c r="D10" s="15">
        <v>0</v>
      </c>
      <c r="E10" s="5" t="s">
        <v>147</v>
      </c>
      <c r="F10" t="e">
        <f>#REF!*D10</f>
        <v>#REF!</v>
      </c>
      <c r="G10" s="8" t="s">
        <v>290</v>
      </c>
      <c r="H10" s="8" t="s">
        <v>290</v>
      </c>
    </row>
    <row r="11" spans="1:8" ht="15" x14ac:dyDescent="0.25">
      <c r="A11" t="s">
        <v>280</v>
      </c>
      <c r="B11" s="10" t="s">
        <v>148</v>
      </c>
      <c r="C11" s="11" t="s">
        <v>149</v>
      </c>
      <c r="D11" s="12">
        <v>22</v>
      </c>
      <c r="E11" s="5" t="s">
        <v>150</v>
      </c>
      <c r="F11" t="e">
        <f>#REF!*D11</f>
        <v>#REF!</v>
      </c>
      <c r="G11" s="8" t="s">
        <v>290</v>
      </c>
      <c r="H11" s="8" t="s">
        <v>290</v>
      </c>
    </row>
    <row r="12" spans="1:8" ht="15" x14ac:dyDescent="0.25">
      <c r="A12" t="s">
        <v>280</v>
      </c>
      <c r="B12" s="13" t="s">
        <v>151</v>
      </c>
      <c r="C12" s="14" t="s">
        <v>152</v>
      </c>
      <c r="D12" s="15">
        <v>0</v>
      </c>
      <c r="F12" t="e">
        <f>#REF!*D12</f>
        <v>#REF!</v>
      </c>
      <c r="G12" s="8" t="s">
        <v>290</v>
      </c>
      <c r="H12" s="8" t="s">
        <v>290</v>
      </c>
    </row>
    <row r="13" spans="1:8" ht="15" x14ac:dyDescent="0.25">
      <c r="A13" t="s">
        <v>280</v>
      </c>
      <c r="B13" s="13" t="s">
        <v>153</v>
      </c>
      <c r="C13" s="14" t="s">
        <v>154</v>
      </c>
      <c r="D13" s="15">
        <v>0</v>
      </c>
      <c r="F13" t="e">
        <f>#REF!*D13</f>
        <v>#REF!</v>
      </c>
      <c r="G13" s="8" t="s">
        <v>290</v>
      </c>
      <c r="H13" s="8" t="s">
        <v>290</v>
      </c>
    </row>
    <row r="14" spans="1:8" ht="15" x14ac:dyDescent="0.25">
      <c r="A14" t="s">
        <v>280</v>
      </c>
      <c r="B14" s="13" t="s">
        <v>155</v>
      </c>
      <c r="C14" s="14" t="s">
        <v>156</v>
      </c>
      <c r="D14" s="15">
        <v>0</v>
      </c>
      <c r="F14" t="e">
        <f>#REF!*D14</f>
        <v>#REF!</v>
      </c>
      <c r="G14" s="8" t="s">
        <v>290</v>
      </c>
      <c r="H14" s="8" t="s">
        <v>290</v>
      </c>
    </row>
    <row r="15" spans="1:8" ht="15" x14ac:dyDescent="0.25">
      <c r="A15" t="s">
        <v>280</v>
      </c>
      <c r="B15" s="10" t="s">
        <v>157</v>
      </c>
      <c r="C15" s="11" t="s">
        <v>158</v>
      </c>
      <c r="D15" s="12">
        <v>32</v>
      </c>
      <c r="E15" s="4" t="s">
        <v>159</v>
      </c>
      <c r="F15" t="e">
        <f>#REF!*D15</f>
        <v>#REF!</v>
      </c>
      <c r="G15" s="8" t="s">
        <v>290</v>
      </c>
      <c r="H15" s="8" t="s">
        <v>290</v>
      </c>
    </row>
    <row r="16" spans="1:8" ht="15" x14ac:dyDescent="0.25">
      <c r="A16" t="s">
        <v>280</v>
      </c>
      <c r="B16" s="13" t="s">
        <v>160</v>
      </c>
      <c r="C16" s="14" t="s">
        <v>161</v>
      </c>
      <c r="D16" s="15">
        <v>0</v>
      </c>
      <c r="F16" t="e">
        <f>#REF!*D16</f>
        <v>#REF!</v>
      </c>
      <c r="G16" s="8" t="s">
        <v>289</v>
      </c>
      <c r="H16" s="8" t="s">
        <v>289</v>
      </c>
    </row>
    <row r="17" spans="1:8" ht="15" x14ac:dyDescent="0.25">
      <c r="A17" t="s">
        <v>280</v>
      </c>
      <c r="B17" s="13" t="s">
        <v>162</v>
      </c>
      <c r="C17" s="14" t="s">
        <v>163</v>
      </c>
      <c r="D17" s="15">
        <v>0</v>
      </c>
      <c r="F17" t="e">
        <f>#REF!*D17</f>
        <v>#REF!</v>
      </c>
      <c r="G17" s="8" t="s">
        <v>290</v>
      </c>
      <c r="H17" s="8" t="s">
        <v>290</v>
      </c>
    </row>
    <row r="18" spans="1:8" ht="15" x14ac:dyDescent="0.25">
      <c r="A18" t="s">
        <v>280</v>
      </c>
      <c r="B18" s="13" t="s">
        <v>164</v>
      </c>
      <c r="C18" s="14" t="s">
        <v>165</v>
      </c>
      <c r="D18" s="15">
        <v>0</v>
      </c>
      <c r="F18" t="e">
        <f>#REF!*D18</f>
        <v>#REF!</v>
      </c>
      <c r="G18" s="8" t="s">
        <v>289</v>
      </c>
      <c r="H18" s="8" t="s">
        <v>289</v>
      </c>
    </row>
    <row r="19" spans="1:8" ht="15" x14ac:dyDescent="0.25">
      <c r="A19" t="s">
        <v>280</v>
      </c>
      <c r="B19" s="13" t="s">
        <v>166</v>
      </c>
      <c r="C19" s="14" t="s">
        <v>167</v>
      </c>
      <c r="D19" s="15">
        <v>0</v>
      </c>
      <c r="F19" t="e">
        <f>#REF!*D19</f>
        <v>#REF!</v>
      </c>
      <c r="G19" s="8" t="s">
        <v>290</v>
      </c>
      <c r="H19" s="8" t="s">
        <v>290</v>
      </c>
    </row>
    <row r="20" spans="1:8" ht="15" x14ac:dyDescent="0.25">
      <c r="A20" t="s">
        <v>280</v>
      </c>
      <c r="B20" s="10" t="s">
        <v>168</v>
      </c>
      <c r="C20" s="11" t="s">
        <v>169</v>
      </c>
      <c r="D20" s="12">
        <v>1</v>
      </c>
      <c r="E20" s="5" t="s">
        <v>41</v>
      </c>
      <c r="F20" t="e">
        <f>#REF!*D20</f>
        <v>#REF!</v>
      </c>
      <c r="G20" s="8" t="s">
        <v>290</v>
      </c>
      <c r="H20" s="8" t="s">
        <v>290</v>
      </c>
    </row>
    <row r="21" spans="1:8" ht="15" x14ac:dyDescent="0.25">
      <c r="A21" t="s">
        <v>280</v>
      </c>
      <c r="B21" s="10" t="s">
        <v>170</v>
      </c>
      <c r="C21" s="11" t="s">
        <v>171</v>
      </c>
      <c r="D21" s="12">
        <v>7</v>
      </c>
      <c r="E21" s="5" t="s">
        <v>41</v>
      </c>
      <c r="F21" t="e">
        <f>#REF!*D21</f>
        <v>#REF!</v>
      </c>
      <c r="G21" s="8" t="s">
        <v>290</v>
      </c>
      <c r="H21" s="8" t="s">
        <v>290</v>
      </c>
    </row>
    <row r="22" spans="1:8" ht="15" x14ac:dyDescent="0.25">
      <c r="A22" t="s">
        <v>280</v>
      </c>
      <c r="B22" s="13" t="s">
        <v>172</v>
      </c>
      <c r="C22" s="14" t="s">
        <v>173</v>
      </c>
      <c r="D22" s="15">
        <v>0</v>
      </c>
      <c r="F22" t="e">
        <f>#REF!*D22</f>
        <v>#REF!</v>
      </c>
      <c r="G22" s="8" t="s">
        <v>290</v>
      </c>
      <c r="H22" s="8" t="s">
        <v>290</v>
      </c>
    </row>
    <row r="23" spans="1:8" ht="15" x14ac:dyDescent="0.25">
      <c r="A23" t="s">
        <v>280</v>
      </c>
      <c r="B23" s="13" t="s">
        <v>174</v>
      </c>
      <c r="C23" s="14" t="s">
        <v>175</v>
      </c>
      <c r="D23" s="15">
        <v>0</v>
      </c>
      <c r="F23" t="e">
        <f>#REF!*D23</f>
        <v>#REF!</v>
      </c>
      <c r="G23" s="8" t="s">
        <v>289</v>
      </c>
      <c r="H23" s="8" t="s">
        <v>289</v>
      </c>
    </row>
    <row r="24" spans="1:8" ht="15" x14ac:dyDescent="0.25">
      <c r="A24" t="s">
        <v>280</v>
      </c>
      <c r="B24" s="13" t="s">
        <v>176</v>
      </c>
      <c r="C24" s="14" t="s">
        <v>177</v>
      </c>
      <c r="D24" s="15">
        <v>0</v>
      </c>
      <c r="F24" t="e">
        <f>#REF!*D24</f>
        <v>#REF!</v>
      </c>
      <c r="G24" s="8" t="s">
        <v>289</v>
      </c>
      <c r="H24" s="8" t="s">
        <v>289</v>
      </c>
    </row>
    <row r="25" spans="1:8" ht="15" x14ac:dyDescent="0.25">
      <c r="A25" t="s">
        <v>280</v>
      </c>
      <c r="B25" s="13" t="s">
        <v>178</v>
      </c>
      <c r="C25" s="14" t="s">
        <v>179</v>
      </c>
      <c r="D25" s="15">
        <v>0</v>
      </c>
      <c r="F25" t="e">
        <f>#REF!*D25</f>
        <v>#REF!</v>
      </c>
      <c r="G25" s="8" t="s">
        <v>289</v>
      </c>
      <c r="H25" s="8" t="s">
        <v>289</v>
      </c>
    </row>
    <row r="26" spans="1:8" ht="15" x14ac:dyDescent="0.25">
      <c r="A26" t="s">
        <v>280</v>
      </c>
      <c r="B26" s="13" t="s">
        <v>180</v>
      </c>
      <c r="C26" s="14" t="s">
        <v>181</v>
      </c>
      <c r="D26" s="15">
        <v>0</v>
      </c>
      <c r="F26" t="e">
        <f>#REF!*D26</f>
        <v>#REF!</v>
      </c>
      <c r="G26" s="8" t="s">
        <v>289</v>
      </c>
      <c r="H26" s="8" t="s">
        <v>289</v>
      </c>
    </row>
    <row r="27" spans="1:8" ht="15" x14ac:dyDescent="0.25">
      <c r="A27" t="s">
        <v>280</v>
      </c>
      <c r="B27" s="10" t="s">
        <v>182</v>
      </c>
      <c r="C27" s="11" t="s">
        <v>183</v>
      </c>
      <c r="D27" s="12">
        <v>76</v>
      </c>
      <c r="E27" s="4" t="s">
        <v>184</v>
      </c>
      <c r="F27" t="e">
        <f>#REF!*D27</f>
        <v>#REF!</v>
      </c>
      <c r="G27" s="8" t="s">
        <v>289</v>
      </c>
      <c r="H27" s="8" t="s">
        <v>289</v>
      </c>
    </row>
    <row r="28" spans="1:8" ht="15" x14ac:dyDescent="0.25">
      <c r="A28" t="s">
        <v>280</v>
      </c>
      <c r="B28" s="10" t="s">
        <v>185</v>
      </c>
      <c r="C28" s="11" t="s">
        <v>186</v>
      </c>
      <c r="D28" s="12">
        <v>2</v>
      </c>
      <c r="E28" s="4" t="s">
        <v>184</v>
      </c>
      <c r="F28" t="e">
        <f>#REF!*D28</f>
        <v>#REF!</v>
      </c>
      <c r="G28" s="8" t="s">
        <v>289</v>
      </c>
      <c r="H28" s="8" t="s">
        <v>289</v>
      </c>
    </row>
  </sheetData>
  <autoFilter ref="A1:D1" xr:uid="{DDFCCE01-E2A8-4DB2-A2BA-CD3093E1DB4B}">
    <sortState xmlns:xlrd2="http://schemas.microsoft.com/office/spreadsheetml/2017/richdata2" ref="A2:D28">
      <sortCondition ref="B1"/>
    </sortState>
  </autoFilter>
  <conditionalFormatting sqref="G2:H15">
    <cfRule type="cellIs" dxfId="19" priority="3" operator="equal">
      <formula>"n"</formula>
    </cfRule>
    <cfRule type="cellIs" dxfId="18" priority="4" operator="equal">
      <formula>"y"</formula>
    </cfRule>
  </conditionalFormatting>
  <conditionalFormatting sqref="G16:H28">
    <cfRule type="cellIs" dxfId="17" priority="1" operator="equal">
      <formula>"n"</formula>
    </cfRule>
    <cfRule type="cellIs" dxfId="16" priority="2" operator="equal">
      <formula>"y"</formula>
    </cfRule>
  </conditionalFormatting>
  <pageMargins left="0.75" right="0.75" top="1" bottom="1" header="0.5" footer="0.5"/>
  <pageSetup orientation="portrait" horizontalDpi="4294967295" verticalDpi="4294967295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F25DB-854D-4C47-ADB5-495FC22FF009}">
  <dimension ref="A1:F28"/>
  <sheetViews>
    <sheetView workbookViewId="0">
      <selection activeCell="E2" sqref="E2:F2"/>
    </sheetView>
  </sheetViews>
  <sheetFormatPr defaultColWidth="9.140625" defaultRowHeight="12.75" x14ac:dyDescent="0.2"/>
  <cols>
    <col min="1" max="1" width="35" bestFit="1" customWidth="1"/>
    <col min="2" max="2" width="6" customWidth="1"/>
    <col min="3" max="3" width="39.42578125" customWidth="1"/>
    <col min="4" max="4" width="17.42578125" customWidth="1"/>
  </cols>
  <sheetData>
    <row r="1" spans="1:6" ht="39.75" thickBot="1" x14ac:dyDescent="0.3">
      <c r="A1" s="7" t="s">
        <v>285</v>
      </c>
      <c r="B1" s="1" t="s">
        <v>0</v>
      </c>
      <c r="C1" s="1" t="s">
        <v>1</v>
      </c>
      <c r="D1" s="2" t="s">
        <v>284</v>
      </c>
      <c r="E1" s="19" t="s">
        <v>287</v>
      </c>
      <c r="F1" s="19" t="s">
        <v>288</v>
      </c>
    </row>
    <row r="2" spans="1:6" ht="15" x14ac:dyDescent="0.25">
      <c r="A2" s="8" t="s">
        <v>281</v>
      </c>
      <c r="B2" s="13" t="s">
        <v>187</v>
      </c>
      <c r="C2" s="14" t="s">
        <v>188</v>
      </c>
      <c r="D2" s="15">
        <v>0</v>
      </c>
      <c r="E2" s="8" t="s">
        <v>290</v>
      </c>
      <c r="F2" s="8" t="s">
        <v>290</v>
      </c>
    </row>
    <row r="3" spans="1:6" ht="15" x14ac:dyDescent="0.25">
      <c r="A3" s="8" t="s">
        <v>281</v>
      </c>
      <c r="B3" s="10" t="s">
        <v>189</v>
      </c>
      <c r="C3" s="11" t="s">
        <v>190</v>
      </c>
      <c r="D3" s="12">
        <v>46</v>
      </c>
      <c r="E3" s="8" t="s">
        <v>290</v>
      </c>
      <c r="F3" s="8" t="s">
        <v>290</v>
      </c>
    </row>
    <row r="4" spans="1:6" ht="15.75" customHeight="1" x14ac:dyDescent="0.25">
      <c r="A4" s="8" t="s">
        <v>281</v>
      </c>
      <c r="B4" s="10" t="s">
        <v>191</v>
      </c>
      <c r="C4" s="11" t="s">
        <v>192</v>
      </c>
      <c r="D4" s="12">
        <v>268</v>
      </c>
      <c r="E4" s="8" t="s">
        <v>290</v>
      </c>
      <c r="F4" s="8" t="s">
        <v>290</v>
      </c>
    </row>
    <row r="5" spans="1:6" ht="15" x14ac:dyDescent="0.25">
      <c r="A5" s="8" t="s">
        <v>281</v>
      </c>
      <c r="B5" s="10" t="s">
        <v>193</v>
      </c>
      <c r="C5" s="11" t="s">
        <v>194</v>
      </c>
      <c r="D5" s="12">
        <v>56</v>
      </c>
      <c r="E5" s="8" t="s">
        <v>290</v>
      </c>
      <c r="F5" s="8" t="s">
        <v>290</v>
      </c>
    </row>
    <row r="6" spans="1:6" ht="15" x14ac:dyDescent="0.25">
      <c r="A6" s="8" t="s">
        <v>281</v>
      </c>
      <c r="B6" s="13" t="s">
        <v>195</v>
      </c>
      <c r="C6" s="14" t="s">
        <v>196</v>
      </c>
      <c r="D6" s="15">
        <v>0</v>
      </c>
      <c r="E6" s="8" t="s">
        <v>290</v>
      </c>
      <c r="F6" s="8" t="s">
        <v>290</v>
      </c>
    </row>
    <row r="7" spans="1:6" ht="15" x14ac:dyDescent="0.25">
      <c r="A7" s="8" t="s">
        <v>281</v>
      </c>
      <c r="B7" s="10" t="s">
        <v>197</v>
      </c>
      <c r="C7" s="11" t="s">
        <v>198</v>
      </c>
      <c r="D7" s="12">
        <v>1</v>
      </c>
      <c r="E7" s="8" t="s">
        <v>290</v>
      </c>
      <c r="F7" s="8" t="s">
        <v>290</v>
      </c>
    </row>
    <row r="8" spans="1:6" ht="15" x14ac:dyDescent="0.25">
      <c r="A8" s="8" t="s">
        <v>281</v>
      </c>
      <c r="B8" s="13" t="s">
        <v>199</v>
      </c>
      <c r="C8" s="14" t="s">
        <v>200</v>
      </c>
      <c r="D8" s="15">
        <v>0</v>
      </c>
      <c r="E8" s="8" t="s">
        <v>289</v>
      </c>
      <c r="F8" s="8" t="s">
        <v>289</v>
      </c>
    </row>
    <row r="9" spans="1:6" ht="15" x14ac:dyDescent="0.25">
      <c r="A9" s="8" t="s">
        <v>281</v>
      </c>
      <c r="B9" s="13" t="s">
        <v>201</v>
      </c>
      <c r="C9" s="14" t="s">
        <v>202</v>
      </c>
      <c r="D9" s="15">
        <v>0</v>
      </c>
      <c r="E9" s="8" t="s">
        <v>290</v>
      </c>
      <c r="F9" s="8" t="s">
        <v>290</v>
      </c>
    </row>
    <row r="10" spans="1:6" ht="15" x14ac:dyDescent="0.25">
      <c r="A10" s="8" t="s">
        <v>281</v>
      </c>
      <c r="B10" s="13" t="s">
        <v>203</v>
      </c>
      <c r="C10" s="14" t="s">
        <v>204</v>
      </c>
      <c r="D10" s="15">
        <v>0</v>
      </c>
      <c r="E10" s="8" t="s">
        <v>290</v>
      </c>
      <c r="F10" s="8" t="s">
        <v>290</v>
      </c>
    </row>
    <row r="11" spans="1:6" ht="15" x14ac:dyDescent="0.25">
      <c r="A11" s="8" t="s">
        <v>281</v>
      </c>
      <c r="B11" s="10" t="s">
        <v>205</v>
      </c>
      <c r="C11" s="11" t="s">
        <v>206</v>
      </c>
      <c r="D11" s="12">
        <v>4</v>
      </c>
      <c r="E11" s="8" t="s">
        <v>290</v>
      </c>
      <c r="F11" s="8" t="s">
        <v>290</v>
      </c>
    </row>
    <row r="12" spans="1:6" ht="17.25" customHeight="1" x14ac:dyDescent="0.25">
      <c r="A12" s="8" t="s">
        <v>281</v>
      </c>
      <c r="B12" s="10" t="s">
        <v>207</v>
      </c>
      <c r="C12" s="11" t="s">
        <v>208</v>
      </c>
      <c r="D12" s="12">
        <v>39</v>
      </c>
      <c r="E12" s="8" t="s">
        <v>290</v>
      </c>
      <c r="F12" s="8" t="s">
        <v>290</v>
      </c>
    </row>
    <row r="13" spans="1:6" ht="15" x14ac:dyDescent="0.25">
      <c r="A13" s="8" t="s">
        <v>281</v>
      </c>
      <c r="B13" s="10" t="s">
        <v>209</v>
      </c>
      <c r="C13" s="11" t="s">
        <v>210</v>
      </c>
      <c r="D13" s="12">
        <v>3</v>
      </c>
      <c r="E13" s="8" t="s">
        <v>290</v>
      </c>
      <c r="F13" s="8" t="s">
        <v>290</v>
      </c>
    </row>
    <row r="14" spans="1:6" ht="18.75" customHeight="1" x14ac:dyDescent="0.25">
      <c r="A14" s="8" t="s">
        <v>281</v>
      </c>
      <c r="B14" s="10" t="s">
        <v>211</v>
      </c>
      <c r="C14" s="11" t="s">
        <v>212</v>
      </c>
      <c r="D14" s="12">
        <v>18</v>
      </c>
      <c r="E14" s="8" t="s">
        <v>289</v>
      </c>
      <c r="F14" s="8" t="s">
        <v>290</v>
      </c>
    </row>
    <row r="15" spans="1:6" ht="14.25" customHeight="1" x14ac:dyDescent="0.25">
      <c r="A15" s="8" t="s">
        <v>281</v>
      </c>
      <c r="B15" s="10" t="s">
        <v>213</v>
      </c>
      <c r="C15" s="11" t="s">
        <v>214</v>
      </c>
      <c r="D15" s="12">
        <v>52</v>
      </c>
      <c r="E15" s="8" t="s">
        <v>290</v>
      </c>
      <c r="F15" s="8" t="s">
        <v>290</v>
      </c>
    </row>
    <row r="16" spans="1:6" ht="15" x14ac:dyDescent="0.25">
      <c r="A16" s="8" t="s">
        <v>281</v>
      </c>
      <c r="B16" s="13" t="s">
        <v>215</v>
      </c>
      <c r="C16" s="14" t="s">
        <v>216</v>
      </c>
      <c r="D16" s="15">
        <v>0</v>
      </c>
      <c r="E16" s="8" t="s">
        <v>290</v>
      </c>
      <c r="F16" s="8" t="s">
        <v>290</v>
      </c>
    </row>
    <row r="17" spans="1:6" ht="15" x14ac:dyDescent="0.25">
      <c r="A17" s="8" t="s">
        <v>281</v>
      </c>
      <c r="B17" s="10" t="s">
        <v>217</v>
      </c>
      <c r="C17" s="11" t="s">
        <v>218</v>
      </c>
      <c r="D17" s="12">
        <v>1</v>
      </c>
      <c r="E17" s="8" t="s">
        <v>289</v>
      </c>
      <c r="F17" s="8" t="s">
        <v>289</v>
      </c>
    </row>
    <row r="18" spans="1:6" ht="15" x14ac:dyDescent="0.25">
      <c r="A18" s="8" t="s">
        <v>281</v>
      </c>
      <c r="B18" s="13" t="s">
        <v>219</v>
      </c>
      <c r="C18" s="14" t="s">
        <v>220</v>
      </c>
      <c r="D18" s="15">
        <v>0</v>
      </c>
      <c r="E18" s="8" t="s">
        <v>289</v>
      </c>
      <c r="F18" s="8" t="s">
        <v>289</v>
      </c>
    </row>
    <row r="19" spans="1:6" ht="15" x14ac:dyDescent="0.25">
      <c r="A19" s="8" t="s">
        <v>281</v>
      </c>
      <c r="B19" s="10" t="s">
        <v>221</v>
      </c>
      <c r="C19" s="11" t="s">
        <v>222</v>
      </c>
      <c r="D19" s="12">
        <v>1</v>
      </c>
      <c r="E19" s="8" t="s">
        <v>290</v>
      </c>
      <c r="F19" s="8" t="s">
        <v>290</v>
      </c>
    </row>
    <row r="20" spans="1:6" ht="15" x14ac:dyDescent="0.25">
      <c r="A20" s="8" t="s">
        <v>281</v>
      </c>
      <c r="B20" s="10" t="s">
        <v>223</v>
      </c>
      <c r="C20" s="11" t="s">
        <v>224</v>
      </c>
      <c r="D20" s="12">
        <v>307</v>
      </c>
      <c r="E20" s="8" t="s">
        <v>289</v>
      </c>
      <c r="F20" s="8" t="s">
        <v>289</v>
      </c>
    </row>
    <row r="21" spans="1:6" ht="15" x14ac:dyDescent="0.25">
      <c r="A21" s="8" t="s">
        <v>281</v>
      </c>
      <c r="B21" s="10" t="s">
        <v>225</v>
      </c>
      <c r="C21" s="11" t="s">
        <v>226</v>
      </c>
      <c r="D21" s="12">
        <v>7</v>
      </c>
      <c r="E21" s="8" t="s">
        <v>290</v>
      </c>
      <c r="F21" s="8" t="s">
        <v>290</v>
      </c>
    </row>
    <row r="22" spans="1:6" ht="15" x14ac:dyDescent="0.25">
      <c r="A22" s="8" t="s">
        <v>281</v>
      </c>
      <c r="B22" s="10" t="s">
        <v>227</v>
      </c>
      <c r="C22" s="11" t="s">
        <v>228</v>
      </c>
      <c r="D22" s="12">
        <v>3</v>
      </c>
      <c r="E22" s="8" t="s">
        <v>290</v>
      </c>
      <c r="F22" s="8" t="s">
        <v>290</v>
      </c>
    </row>
    <row r="23" spans="1:6" ht="15" x14ac:dyDescent="0.25">
      <c r="A23" s="8" t="s">
        <v>281</v>
      </c>
      <c r="B23" s="13" t="s">
        <v>229</v>
      </c>
      <c r="C23" s="14" t="s">
        <v>230</v>
      </c>
      <c r="D23" s="15">
        <v>0</v>
      </c>
      <c r="E23" s="8" t="s">
        <v>289</v>
      </c>
      <c r="F23" s="8" t="s">
        <v>289</v>
      </c>
    </row>
    <row r="24" spans="1:6" ht="15" x14ac:dyDescent="0.25">
      <c r="A24" s="8" t="s">
        <v>281</v>
      </c>
      <c r="B24" s="13" t="s">
        <v>231</v>
      </c>
      <c r="C24" s="14" t="s">
        <v>232</v>
      </c>
      <c r="D24" s="15">
        <v>0</v>
      </c>
      <c r="E24" s="8" t="s">
        <v>289</v>
      </c>
      <c r="F24" s="8" t="s">
        <v>289</v>
      </c>
    </row>
    <row r="25" spans="1:6" ht="15" x14ac:dyDescent="0.25">
      <c r="A25" s="8" t="s">
        <v>281</v>
      </c>
      <c r="B25" s="10" t="s">
        <v>233</v>
      </c>
      <c r="C25" s="11" t="s">
        <v>234</v>
      </c>
      <c r="D25" s="12">
        <v>12</v>
      </c>
      <c r="E25" s="8" t="s">
        <v>289</v>
      </c>
      <c r="F25" s="8" t="s">
        <v>289</v>
      </c>
    </row>
    <row r="26" spans="1:6" ht="15" x14ac:dyDescent="0.25">
      <c r="A26" s="8" t="s">
        <v>281</v>
      </c>
      <c r="B26" s="10" t="s">
        <v>235</v>
      </c>
      <c r="C26" s="11" t="s">
        <v>236</v>
      </c>
      <c r="D26" s="12">
        <v>19</v>
      </c>
      <c r="E26" s="8" t="s">
        <v>289</v>
      </c>
      <c r="F26" s="8" t="s">
        <v>289</v>
      </c>
    </row>
    <row r="27" spans="1:6" ht="15" x14ac:dyDescent="0.25">
      <c r="A27" s="8" t="s">
        <v>281</v>
      </c>
      <c r="B27" s="10" t="s">
        <v>237</v>
      </c>
      <c r="C27" s="11" t="s">
        <v>238</v>
      </c>
      <c r="D27" s="12">
        <v>8</v>
      </c>
      <c r="E27" s="8" t="s">
        <v>289</v>
      </c>
      <c r="F27" s="8" t="s">
        <v>289</v>
      </c>
    </row>
    <row r="28" spans="1:6" x14ac:dyDescent="0.2">
      <c r="E28" s="8"/>
      <c r="F28" s="8"/>
    </row>
  </sheetData>
  <autoFilter ref="A1:D1" xr:uid="{05BF25DB-854D-4C47-ADB5-495FC22FF009}">
    <sortState xmlns:xlrd2="http://schemas.microsoft.com/office/spreadsheetml/2017/richdata2" ref="A2:D27">
      <sortCondition ref="B1"/>
    </sortState>
  </autoFilter>
  <conditionalFormatting sqref="E2:F16">
    <cfRule type="cellIs" dxfId="7" priority="3" operator="equal">
      <formula>"n"</formula>
    </cfRule>
    <cfRule type="cellIs" dxfId="6" priority="4" operator="equal">
      <formula>"y"</formula>
    </cfRule>
  </conditionalFormatting>
  <conditionalFormatting sqref="E17:F28">
    <cfRule type="cellIs" dxfId="5" priority="1" operator="equal">
      <formula>"n"</formula>
    </cfRule>
    <cfRule type="cellIs" dxfId="4" priority="2" operator="equal">
      <formula>"y"</formula>
    </cfRule>
  </conditionalFormatting>
  <pageMargins left="0.75" right="0.75" top="1" bottom="1" header="0.5" footer="0.5"/>
  <pageSetup orientation="portrait" horizontalDpi="4294967295" verticalDpi="4294967295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1524-24CE-4F42-96D9-77524AB0BA8A}">
  <dimension ref="A1:F9"/>
  <sheetViews>
    <sheetView workbookViewId="0">
      <selection activeCell="E2" sqref="E2:F2"/>
    </sheetView>
  </sheetViews>
  <sheetFormatPr defaultColWidth="9.140625" defaultRowHeight="12.75" x14ac:dyDescent="0.2"/>
  <cols>
    <col min="1" max="1" width="35" bestFit="1" customWidth="1"/>
    <col min="2" max="2" width="6" customWidth="1"/>
    <col min="3" max="3" width="39.42578125" customWidth="1"/>
    <col min="4" max="4" width="14.140625" customWidth="1"/>
  </cols>
  <sheetData>
    <row r="1" spans="1:6" ht="43.5" customHeight="1" thickBot="1" x14ac:dyDescent="0.3">
      <c r="A1" s="7" t="s">
        <v>285</v>
      </c>
      <c r="B1" s="1" t="s">
        <v>0</v>
      </c>
      <c r="C1" s="1" t="s">
        <v>1</v>
      </c>
      <c r="D1" s="2" t="s">
        <v>286</v>
      </c>
      <c r="E1" s="19" t="s">
        <v>287</v>
      </c>
      <c r="F1" s="19" t="s">
        <v>288</v>
      </c>
    </row>
    <row r="2" spans="1:6" ht="15" x14ac:dyDescent="0.25">
      <c r="A2" s="8" t="s">
        <v>282</v>
      </c>
      <c r="B2" s="10" t="s">
        <v>239</v>
      </c>
      <c r="C2" s="11" t="s">
        <v>240</v>
      </c>
      <c r="D2" s="12">
        <v>32</v>
      </c>
      <c r="E2" s="8" t="s">
        <v>289</v>
      </c>
      <c r="F2" s="8" t="s">
        <v>289</v>
      </c>
    </row>
    <row r="3" spans="1:6" ht="15" x14ac:dyDescent="0.25">
      <c r="A3" s="8" t="s">
        <v>282</v>
      </c>
      <c r="B3" s="13" t="s">
        <v>241</v>
      </c>
      <c r="C3" s="14" t="s">
        <v>242</v>
      </c>
      <c r="D3" s="15">
        <v>0</v>
      </c>
      <c r="E3" s="8" t="s">
        <v>289</v>
      </c>
      <c r="F3" s="8" t="s">
        <v>289</v>
      </c>
    </row>
    <row r="4" spans="1:6" ht="15" x14ac:dyDescent="0.25">
      <c r="A4" s="8" t="s">
        <v>282</v>
      </c>
      <c r="B4" s="10" t="s">
        <v>243</v>
      </c>
      <c r="C4" s="11" t="s">
        <v>244</v>
      </c>
      <c r="D4" s="12">
        <v>58</v>
      </c>
      <c r="E4" s="8" t="s">
        <v>290</v>
      </c>
      <c r="F4" s="8" t="s">
        <v>290</v>
      </c>
    </row>
    <row r="5" spans="1:6" ht="15" x14ac:dyDescent="0.25">
      <c r="A5" s="8" t="s">
        <v>282</v>
      </c>
      <c r="B5" s="10" t="s">
        <v>245</v>
      </c>
      <c r="C5" s="11" t="s">
        <v>246</v>
      </c>
      <c r="D5" s="12">
        <v>142</v>
      </c>
      <c r="E5" s="20" t="s">
        <v>289</v>
      </c>
      <c r="F5" s="8" t="s">
        <v>290</v>
      </c>
    </row>
    <row r="6" spans="1:6" ht="15" x14ac:dyDescent="0.25">
      <c r="A6" s="8" t="s">
        <v>282</v>
      </c>
      <c r="B6" s="10" t="s">
        <v>247</v>
      </c>
      <c r="C6" s="11" t="s">
        <v>248</v>
      </c>
      <c r="D6" s="12">
        <v>8</v>
      </c>
      <c r="E6" s="20" t="s">
        <v>289</v>
      </c>
      <c r="F6" s="8" t="s">
        <v>289</v>
      </c>
    </row>
    <row r="7" spans="1:6" ht="15" x14ac:dyDescent="0.25">
      <c r="A7" s="8" t="s">
        <v>282</v>
      </c>
      <c r="B7" s="13" t="s">
        <v>249</v>
      </c>
      <c r="C7" s="14" t="s">
        <v>250</v>
      </c>
      <c r="D7" s="15">
        <v>0</v>
      </c>
      <c r="E7" s="20" t="s">
        <v>289</v>
      </c>
      <c r="F7" s="8" t="s">
        <v>289</v>
      </c>
    </row>
    <row r="8" spans="1:6" ht="15" x14ac:dyDescent="0.25">
      <c r="A8" s="8" t="s">
        <v>282</v>
      </c>
      <c r="B8" s="13" t="s">
        <v>251</v>
      </c>
      <c r="C8" s="14" t="s">
        <v>252</v>
      </c>
      <c r="D8" s="15">
        <v>0</v>
      </c>
      <c r="E8" s="20" t="s">
        <v>289</v>
      </c>
      <c r="F8" s="8" t="s">
        <v>289</v>
      </c>
    </row>
    <row r="9" spans="1:6" ht="15" x14ac:dyDescent="0.25">
      <c r="A9" s="8" t="s">
        <v>282</v>
      </c>
      <c r="B9" s="13" t="s">
        <v>253</v>
      </c>
      <c r="C9" s="14" t="s">
        <v>254</v>
      </c>
      <c r="D9" s="15">
        <v>0</v>
      </c>
      <c r="E9" s="20" t="s">
        <v>289</v>
      </c>
      <c r="F9" s="8" t="s">
        <v>289</v>
      </c>
    </row>
  </sheetData>
  <autoFilter ref="A1:D1" xr:uid="{36351524-24CE-4F42-96D9-77524AB0BA8A}">
    <sortState xmlns:xlrd2="http://schemas.microsoft.com/office/spreadsheetml/2017/richdata2" ref="A2:D9">
      <sortCondition ref="B1"/>
    </sortState>
  </autoFilter>
  <conditionalFormatting sqref="E2:F9">
    <cfRule type="cellIs" dxfId="3" priority="1" operator="equal">
      <formula>"n"</formula>
    </cfRule>
    <cfRule type="cellIs" dxfId="2" priority="2" operator="equal">
      <formula>"y"</formula>
    </cfRule>
  </conditionalFormatting>
  <pageMargins left="0.75" right="0.75" top="1" bottom="1" header="0.5" footer="0.5"/>
  <pageSetup orientation="portrait" horizontalDpi="4294967295" verticalDpi="4294967295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20377-561C-4F43-BA0D-32F673FC5E23}">
  <dimension ref="A1:F13"/>
  <sheetViews>
    <sheetView tabSelected="1" workbookViewId="0">
      <selection activeCell="G18" sqref="G18"/>
    </sheetView>
  </sheetViews>
  <sheetFormatPr defaultColWidth="9.140625" defaultRowHeight="12.75" x14ac:dyDescent="0.2"/>
  <cols>
    <col min="1" max="1" width="35" bestFit="1" customWidth="1"/>
    <col min="2" max="2" width="6" customWidth="1"/>
    <col min="3" max="3" width="39.42578125" customWidth="1"/>
    <col min="4" max="4" width="13.7109375" customWidth="1"/>
  </cols>
  <sheetData>
    <row r="1" spans="1:6" ht="39.75" customHeight="1" thickBot="1" x14ac:dyDescent="0.3">
      <c r="A1" s="7" t="s">
        <v>285</v>
      </c>
      <c r="B1" s="1" t="s">
        <v>0</v>
      </c>
      <c r="C1" s="1" t="s">
        <v>1</v>
      </c>
      <c r="D1" s="2" t="s">
        <v>286</v>
      </c>
      <c r="E1" s="19" t="s">
        <v>287</v>
      </c>
      <c r="F1" s="19" t="s">
        <v>288</v>
      </c>
    </row>
    <row r="2" spans="1:6" ht="15" x14ac:dyDescent="0.25">
      <c r="A2" s="8" t="s">
        <v>283</v>
      </c>
      <c r="B2" s="10" t="s">
        <v>255</v>
      </c>
      <c r="C2" s="11" t="s">
        <v>256</v>
      </c>
      <c r="D2" s="12">
        <v>5</v>
      </c>
      <c r="E2" s="8" t="s">
        <v>289</v>
      </c>
      <c r="F2" s="8" t="s">
        <v>289</v>
      </c>
    </row>
    <row r="3" spans="1:6" ht="15" x14ac:dyDescent="0.25">
      <c r="A3" s="8" t="s">
        <v>283</v>
      </c>
      <c r="B3" s="13" t="s">
        <v>257</v>
      </c>
      <c r="C3" s="14" t="s">
        <v>258</v>
      </c>
      <c r="D3" s="15">
        <v>0</v>
      </c>
      <c r="E3" s="8" t="s">
        <v>289</v>
      </c>
      <c r="F3" s="8" t="s">
        <v>289</v>
      </c>
    </row>
    <row r="4" spans="1:6" ht="15" x14ac:dyDescent="0.25">
      <c r="A4" s="8" t="s">
        <v>283</v>
      </c>
      <c r="B4" s="10" t="s">
        <v>259</v>
      </c>
      <c r="C4" s="11" t="s">
        <v>260</v>
      </c>
      <c r="D4" s="12">
        <v>4</v>
      </c>
      <c r="E4" s="8" t="s">
        <v>289</v>
      </c>
      <c r="F4" s="8" t="s">
        <v>289</v>
      </c>
    </row>
    <row r="5" spans="1:6" ht="15" x14ac:dyDescent="0.25">
      <c r="A5" s="8" t="s">
        <v>283</v>
      </c>
      <c r="B5" s="10" t="s">
        <v>261</v>
      </c>
      <c r="C5" s="11" t="s">
        <v>262</v>
      </c>
      <c r="D5" s="12">
        <v>5</v>
      </c>
      <c r="E5" s="8" t="s">
        <v>289</v>
      </c>
      <c r="F5" s="8" t="s">
        <v>289</v>
      </c>
    </row>
    <row r="6" spans="1:6" ht="15" x14ac:dyDescent="0.25">
      <c r="A6" s="8" t="s">
        <v>283</v>
      </c>
      <c r="B6" s="10" t="s">
        <v>263</v>
      </c>
      <c r="C6" s="11" t="s">
        <v>264</v>
      </c>
      <c r="D6" s="12">
        <v>5</v>
      </c>
      <c r="E6" s="8" t="s">
        <v>289</v>
      </c>
      <c r="F6" s="8" t="s">
        <v>289</v>
      </c>
    </row>
    <row r="7" spans="1:6" ht="15" x14ac:dyDescent="0.25">
      <c r="A7" s="8" t="s">
        <v>283</v>
      </c>
      <c r="B7" s="13" t="s">
        <v>265</v>
      </c>
      <c r="C7" s="14" t="s">
        <v>266</v>
      </c>
      <c r="D7" s="15">
        <v>0</v>
      </c>
      <c r="E7" s="8" t="s">
        <v>289</v>
      </c>
      <c r="F7" s="8" t="s">
        <v>289</v>
      </c>
    </row>
    <row r="8" spans="1:6" ht="15" x14ac:dyDescent="0.25">
      <c r="A8" s="8" t="s">
        <v>283</v>
      </c>
      <c r="B8" s="10" t="s">
        <v>267</v>
      </c>
      <c r="C8" s="11" t="s">
        <v>268</v>
      </c>
      <c r="D8" s="12">
        <v>7</v>
      </c>
      <c r="E8" s="8" t="s">
        <v>289</v>
      </c>
      <c r="F8" s="8" t="s">
        <v>289</v>
      </c>
    </row>
    <row r="9" spans="1:6" ht="15" x14ac:dyDescent="0.25">
      <c r="A9" s="8" t="s">
        <v>283</v>
      </c>
      <c r="B9" s="10" t="s">
        <v>269</v>
      </c>
      <c r="C9" s="11" t="s">
        <v>270</v>
      </c>
      <c r="D9" s="12">
        <v>5</v>
      </c>
      <c r="E9" s="8" t="s">
        <v>289</v>
      </c>
      <c r="F9" s="8" t="s">
        <v>289</v>
      </c>
    </row>
    <row r="10" spans="1:6" ht="15" x14ac:dyDescent="0.25">
      <c r="A10" s="8" t="s">
        <v>283</v>
      </c>
      <c r="B10" s="13" t="s">
        <v>271</v>
      </c>
      <c r="C10" s="14" t="s">
        <v>272</v>
      </c>
      <c r="D10" s="15">
        <v>0</v>
      </c>
      <c r="E10" s="8" t="s">
        <v>289</v>
      </c>
      <c r="F10" s="8" t="s">
        <v>289</v>
      </c>
    </row>
    <row r="11" spans="1:6" ht="15" x14ac:dyDescent="0.25">
      <c r="A11" s="8" t="s">
        <v>283</v>
      </c>
      <c r="B11" s="10" t="s">
        <v>273</v>
      </c>
      <c r="C11" s="11" t="s">
        <v>274</v>
      </c>
      <c r="D11" s="12">
        <v>23</v>
      </c>
      <c r="E11" s="8" t="s">
        <v>289</v>
      </c>
      <c r="F11" s="8" t="s">
        <v>289</v>
      </c>
    </row>
    <row r="12" spans="1:6" ht="15" x14ac:dyDescent="0.25">
      <c r="A12" s="8" t="s">
        <v>283</v>
      </c>
      <c r="B12" s="10" t="s">
        <v>275</v>
      </c>
      <c r="C12" s="11" t="s">
        <v>276</v>
      </c>
      <c r="D12" s="12">
        <v>10</v>
      </c>
      <c r="E12" s="8" t="s">
        <v>289</v>
      </c>
      <c r="F12" s="8" t="s">
        <v>289</v>
      </c>
    </row>
    <row r="13" spans="1:6" ht="15" x14ac:dyDescent="0.25">
      <c r="A13" s="8" t="s">
        <v>283</v>
      </c>
      <c r="B13" s="13" t="s">
        <v>277</v>
      </c>
      <c r="C13" s="14" t="s">
        <v>278</v>
      </c>
      <c r="D13" s="15">
        <v>0</v>
      </c>
      <c r="E13" s="8" t="s">
        <v>289</v>
      </c>
      <c r="F13" s="8" t="s">
        <v>289</v>
      </c>
    </row>
  </sheetData>
  <autoFilter ref="A1:D1" xr:uid="{A3C20377-561C-4F43-BA0D-32F673FC5E23}">
    <sortState xmlns:xlrd2="http://schemas.microsoft.com/office/spreadsheetml/2017/richdata2" ref="A2:D13">
      <sortCondition ref="B1"/>
    </sortState>
  </autoFilter>
  <conditionalFormatting sqref="E2:F13">
    <cfRule type="cellIs" dxfId="1" priority="1" operator="equal">
      <formula>"n"</formula>
    </cfRule>
    <cfRule type="cellIs" dxfId="0" priority="2" operator="equal">
      <formula>"y"</formula>
    </cfRule>
  </conditionalFormatting>
  <pageMargins left="0.75" right="0.75" top="1" bottom="1" header="0.5" footer="0.5"/>
  <pageSetup orientation="portrait" horizontalDpi="4294967295" verticalDpi="4294967295" r:id="rId1"/>
  <headerFooter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2ABC41125B1845857E7F599F122132" ma:contentTypeVersion="13" ma:contentTypeDescription="Create a new document." ma:contentTypeScope="" ma:versionID="dda03b8e42a782f75b641efd763a995a">
  <xsd:schema xmlns:xsd="http://www.w3.org/2001/XMLSchema" xmlns:xs="http://www.w3.org/2001/XMLSchema" xmlns:p="http://schemas.microsoft.com/office/2006/metadata/properties" xmlns:ns2="ecdd9fab-f3d3-411e-9929-ab10c39bb373" xmlns:ns3="bf19b365-363e-4a6b-a354-d3f2cdcbf651" targetNamespace="http://schemas.microsoft.com/office/2006/metadata/properties" ma:root="true" ma:fieldsID="6454d6cb8101e4155404c4dc7d681c29" ns2:_="" ns3:_="">
    <xsd:import namespace="ecdd9fab-f3d3-411e-9929-ab10c39bb373"/>
    <xsd:import namespace="bf19b365-363e-4a6b-a354-d3f2cdcbf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d9fab-f3d3-411e-9929-ab10c39bb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5b1488e-1154-4156-9528-1ad127cfde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9b365-363e-4a6b-a354-d3f2cdcbf65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020bb9-5276-4fda-bbc0-ef862f8110c6}" ma:internalName="TaxCatchAll" ma:showField="CatchAllData" ma:web="bf19b365-363e-4a6b-a354-d3f2cdcbf6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dd9fab-f3d3-411e-9929-ab10c39bb373">
      <Terms xmlns="http://schemas.microsoft.com/office/infopath/2007/PartnerControls"/>
    </lcf76f155ced4ddcb4097134ff3c332f>
    <TaxCatchAll xmlns="bf19b365-363e-4a6b-a354-d3f2cdcbf65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8EFCD0-516A-4800-9437-A2CD796551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dd9fab-f3d3-411e-9929-ab10c39bb373"/>
    <ds:schemaRef ds:uri="bf19b365-363e-4a6b-a354-d3f2cdcbf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7DA712-1596-4CF4-9F9D-9ED1F31832AA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f19b365-363e-4a6b-a354-d3f2cdcbf651"/>
    <ds:schemaRef ds:uri="ecdd9fab-f3d3-411e-9929-ab10c39bb37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07693A-55E9-4339-B056-EB3D591E07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206</vt:lpstr>
      <vt:lpstr>209</vt:lpstr>
      <vt:lpstr>239</vt:lpstr>
      <vt:lpstr>294</vt:lpstr>
      <vt:lpstr>299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Greg</cp:lastModifiedBy>
  <cp:revision/>
  <dcterms:created xsi:type="dcterms:W3CDTF">2023-02-22T15:01:03Z</dcterms:created>
  <dcterms:modified xsi:type="dcterms:W3CDTF">2023-04-30T21:19:05Z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0x010100792ABC41125B1845857E7F599F122132</vt:lpwstr>
  </property>
  <property fmtid="{D5CDD505-2E9C-101B-9397-08002B2CF9AE}" pid="3" name="MediaServiceImageTags">
    <vt:lpwstr/>
  </property>
</Properties>
</file>